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C240CAAB-182A-44B6-9157-FA86E28A5145}" xr6:coauthVersionLast="36" xr6:coauthVersionMax="36" xr10:uidLastSave="{00000000-0000-0000-0000-000000000000}"/>
  <bookViews>
    <workbookView xWindow="0" yWindow="0" windowWidth="28800" windowHeight="12225" xr2:uid="{00000000-000D-0000-FFFF-FFFF00000000}"/>
  </bookViews>
  <sheets>
    <sheet name="Preguntas estratégicas" sheetId="3" r:id="rId1"/>
    <sheet name="SERVICIO AL CIUDADAN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4" i="2" l="1"/>
  <c r="E14" i="2"/>
  <c r="D25" i="2"/>
  <c r="F25" i="2" s="1"/>
  <c r="E25" i="2"/>
  <c r="D36" i="2"/>
  <c r="F36" i="2" s="1"/>
  <c r="E36" i="2"/>
  <c r="D42" i="2"/>
  <c r="F42" i="2" s="1"/>
  <c r="E42" i="2"/>
  <c r="D53" i="2"/>
  <c r="E53" i="2"/>
  <c r="D67" i="2"/>
  <c r="E67" i="2"/>
  <c r="F67" i="2" l="1"/>
  <c r="F53" i="2"/>
</calcChain>
</file>

<file path=xl/sharedStrings.xml><?xml version="1.0" encoding="utf-8"?>
<sst xmlns="http://schemas.openxmlformats.org/spreadsheetml/2006/main" count="114" uniqueCount="77">
  <si>
    <t>Subtotal (sumatoria de calificación por criterio)</t>
  </si>
  <si>
    <t>La Entidad publica en lugares visibles y de fácil acceso información sobre: Horarios de atención de sede central y sucursales o regionales</t>
  </si>
  <si>
    <t>La Entidad publica en lugares visibles y de fácil acceso información sobre: Localización física de sede central y sucursales o regionales</t>
  </si>
  <si>
    <t xml:space="preserve">La Entidad publica en lugares visibles y de fácil acceso información sobre: Correo electrónico de contacto de la Entidad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</si>
  <si>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</si>
  <si>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Procedimiento y/o indicaciones para acceder a trámites y servicios             </t>
  </si>
  <si>
    <t xml:space="preserve">La Entidad publica en lugares visibles y de fácil acceso información sobre: Tiempos de entrega de trámites y servicios    </t>
  </si>
  <si>
    <t xml:space="preserve">La Entidad publica en lugares visibles y de fácil acceso información sobre: Listado de trámites y servicios               </t>
  </si>
  <si>
    <t xml:space="preserve">La Entidad publica en lugares visibles y de fácil acceso información sobre: Derechos de los ciudadanos y medios para garantizarlos (Carta de trato digno)                                </t>
  </si>
  <si>
    <t>La Entidad publica en lugares visibles y de fácil acceso información sobre: Teléfonos de contacto, líneas gratuitas y fax</t>
  </si>
  <si>
    <t>NO</t>
  </si>
  <si>
    <t xml:space="preserve">SI </t>
  </si>
  <si>
    <t>INDIQUE EL SITIO EN EL CUAL SE ENCUENTRA LA INFORMACIÓN EN MEDIO MAGNÉTICO O FÍSICO.</t>
  </si>
  <si>
    <t>LISTA DE CHEQUEO INFORMACIÓN</t>
  </si>
  <si>
    <t>Dimensiones</t>
  </si>
  <si>
    <t>COMPONENTE 6: PUBLICACIÓN DE INFORMACIÓN DE INTERÉS PARA EL CIUDADANO</t>
  </si>
  <si>
    <t>De acuerdo con el artículo 3o. de la Ley 1581 de 2012, la Entidad ¿ha designado a una(s) persona(s) "responsable(s) del tratamiento" de la(s) base(s) de datos?</t>
  </si>
  <si>
    <t>Durante la recolección de datos personales, la Entidad ¿informa al ciudadano (titular) sobre la finalidad del tratamiento?</t>
  </si>
  <si>
    <t>¿La Entidad guarda copia del aviso de privacidad?</t>
  </si>
  <si>
    <t>La Entidad divulga su política de tratamiento de datos  mediante página web de la Entidad</t>
  </si>
  <si>
    <t>La Entidad divulga su política de tratamiento de datos  mediante Aviso de privacidad (de acuerdo con los artículos 14 y 15 del Decreto 1377 de 2013)</t>
  </si>
  <si>
    <t>La Entidad divulga su política de tratamiento de datos Personalmente al titular en el momento de la recolección de datos personales</t>
  </si>
  <si>
    <t>De acuerdo con el artículo 13, del Decreto 1377 de 2013 ¿la Entidad tiene implementada una política de tratamiento de datos personales?</t>
  </si>
  <si>
    <t>COMPONENTE 5: PROTECCIÓN DE DATOS PERSONALES</t>
  </si>
  <si>
    <t>La entidad capacita a los servidores públicos que orientan y atienden a los ciudadanos.</t>
  </si>
  <si>
    <t>COMPONENTE 4: CUALIFICACIÓN DEL TALENTO HUMANO</t>
  </si>
  <si>
    <t>La entidad prioriza las peticiones presentadas por menores de edad</t>
  </si>
  <si>
    <t>¿La entidad elabora periodicamente informes de quejas y reclamos?</t>
  </si>
  <si>
    <t>¿La entidad cuenta con una dependencia encargada de recibir, tramitar y resolver las quejas, sugerencias y reclamos que los ciudadanos formulen, y que se relacionen con el cumplimiento de la misión de la entidad?</t>
  </si>
  <si>
    <t xml:space="preserve">¿La Entidad cuenta con un sistema de información para el registro ordenado y la gestión de peticiones, quejas, reclamos y denuncias?                                                                                 </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</si>
  <si>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</si>
  <si>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a los servicios que ofrece?</t>
  </si>
  <si>
    <t>¿La entidad incluyó dentro de su plan de desarrollo o plan institucional, acciones para garantizar el acceso real y efectivo de las personas y en especial aquellas con condicion de discapacidad a los servicios que ofrece?</t>
  </si>
  <si>
    <t>¿La entidad efectúa ajustes razonables para garantizar la accesibilidad a los espacios físicos conforme a lo establecido en la  NTC 6047?</t>
  </si>
  <si>
    <t xml:space="preserve">¿La entidad determina, recopila y analiza los datos sobre la percepción del cliente o usuario, con respecto al cumplimiento de los requisitos ofrecidos? </t>
  </si>
  <si>
    <t xml:space="preserve">¿La Entidad ha realizado caracterización de ciudadanos, usuarios o grupos de interés atendidos?      </t>
  </si>
  <si>
    <t>ENTIDAD</t>
  </si>
  <si>
    <t>LISTA DEL CHEQUEO SOBRE EL ESTADO  DEL PROCESO DE IMPLEMENTACIÓN DE LA POLÍTICA DE ACCESO A LA INFORMACIÓN PÚBLICA</t>
  </si>
  <si>
    <t xml:space="preserve"> </t>
  </si>
  <si>
    <t xml:space="preserve">Responda cada una de las siguientes preguntas: </t>
  </si>
  <si>
    <t xml:space="preserve">PREGUNTAS </t>
  </si>
  <si>
    <t>RESPUESTAS</t>
  </si>
  <si>
    <t xml:space="preserve">2. ¿Cuáles considera que fueron los aspectos positivos y principales retos en la implementación de éstas líneas estratégicas? </t>
  </si>
  <si>
    <t>3. ¿Qué considera usted que debería continuar?</t>
  </si>
  <si>
    <t xml:space="preserve">4. ¿Cuáles son las lecciones aprendidas de la implementación de éstas líneas estratégicas? </t>
  </si>
  <si>
    <t xml:space="preserve">5.  ¿Cuáles son las dificultades identificadas en la implementación de éstas líneas estratégicas? </t>
  </si>
  <si>
    <t>1. ¿Qué aspectos considera que debe tener en cuenta el mandatario electo en el corto plazo (100 primeros días), respecto de las estrategias desarrolladas para promover el fortalecimiento de la atención al ciudadano y la racionalización de trámites?</t>
  </si>
  <si>
    <t>PREGUNTAS ESTRATÉGICAS DE SERVICIO AL CIUDADANO</t>
  </si>
  <si>
    <r>
      <rPr>
        <b/>
        <sz val="11"/>
        <color theme="1"/>
        <rFont val="Arial Narrow"/>
        <family val="2"/>
      </rPr>
      <t xml:space="preserve">Objetivo:
</t>
    </r>
    <r>
      <rPr>
        <sz val="11"/>
        <color theme="1"/>
        <rFont val="Arial Narrow"/>
        <family val="2"/>
      </rPr>
      <t xml:space="preserve">
Ubicar el nivel de avance institucional del proceso de implementación de la política de servicio al ciudadano, a través de una lista de chequeo de acciones y requerimientos legales.</t>
    </r>
  </si>
  <si>
    <r>
      <rPr>
        <b/>
        <sz val="11"/>
        <color theme="1"/>
        <rFont val="Arial Narrow"/>
        <family val="2"/>
      </rPr>
      <t xml:space="preserve">Instrucciones:
</t>
    </r>
    <r>
      <rPr>
        <sz val="11"/>
        <color theme="1"/>
        <rFont val="Arial Narrow"/>
        <family val="2"/>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Arial Narrow"/>
        <family val="2"/>
      </rPr>
      <t xml:space="preserve">
</t>
    </r>
    <r>
      <rPr>
        <sz val="11"/>
        <color theme="1"/>
        <rFont val="Arial Narrow"/>
        <family val="2"/>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</si>
  <si>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r>
      <t>COMPONENTE 1: IDENTIFICACIÓN Y PERCEPCIÓN DEL CIUDADANO</t>
    </r>
    <r>
      <rPr>
        <i/>
        <sz val="14"/>
        <color theme="1"/>
        <rFont val="Arial Narrow"/>
        <family val="2"/>
      </rPr>
      <t xml:space="preserve">
(Relacionada con la caracterización y medición de percepción de los ciudadanos)</t>
    </r>
  </si>
  <si>
    <r>
      <t xml:space="preserve">COMPONENTE 2: ACCESIBILIDAD Y ENFOQUE DIFERENCIAL
</t>
    </r>
    <r>
      <rPr>
        <i/>
        <sz val="14"/>
        <color theme="1"/>
        <rFont val="Arial Narrow"/>
        <family val="2"/>
      </rPr>
      <t>(Relacionada con las acciones que permiten garantizar el acceso de las personas con discapacidad a la oferta de trámites y servicios de las entidades)</t>
    </r>
  </si>
  <si>
    <r>
      <t>COMPONENTE 3:  GESTIÓN DE PETICIONES, QUEJAS, RECLAMOS, SUGERENCIAS Y DENUNCIAS</t>
    </r>
    <r>
      <rPr>
        <i/>
        <sz val="14"/>
        <color theme="1"/>
        <rFont val="Arial Narrow"/>
        <family val="2"/>
      </rPr>
      <t xml:space="preserve">
(Relacionada con el cumplimiento de la normativa vigente en materia de atención peticiones)</t>
    </r>
  </si>
  <si>
    <t>INSTITUTO DISTRITAL DE LAS ARTES</t>
  </si>
  <si>
    <t>http://www.idartes.gov.co/sites/default/files/2018-12/caracterizacion%20_de_usuarios.pdf</t>
  </si>
  <si>
    <t>http://www.idartes.gov.co/es/transparencia/instrumentos-de-gestion/informe-de-pqrds?field_doc_sitio_que_pertenece_value=Informe+Encuestas+de+Satisfacci%C3%B3n</t>
  </si>
  <si>
    <t>https://docs.google.com/spreadsheets/d/1bon9UX0RGD9QaA2LyyixkuzjEA47JdzIoIChOlcP_jA/edit#gid=1179548998</t>
  </si>
  <si>
    <t>http://www.idartes.gov.co/es/transparencia/instrumentos-de-gestion/informe-de-pqrds</t>
  </si>
  <si>
    <t>La entidad prioriza las peticiones relacionadas con el reconocimiento de un derecho fundamental</t>
  </si>
  <si>
    <t>https://sdqs.bogota.gov.co/sdqs/login</t>
  </si>
  <si>
    <t>http://www.idartes.gov.co/sites/default/files/2018-09/RESOLUCION%201212-2018.pdf</t>
  </si>
  <si>
    <t>http://www.idartes.gov.co/sites/default/files/2018-01/Portafolio%20de%20Servicios%20V2%20cp.pdf</t>
  </si>
  <si>
    <t>https://docs.google.com/forms/d/e/1FAIpQLSeNUTqR7_teJ3e8KSqi8Tni8M4weWuq6hRUtaMuaSz9-PwmRg/viewform?c=0&amp;w=1</t>
  </si>
  <si>
    <t>1. https://docs.google.com/forms/d/e/1FAIpQLSeNUTqR7_teJ3e8KSqi8Tni8M4weWuq6hRUtaMuaSz9-PwmRg/viewform?c=0&amp;w=1
2. https://www.filmingbogota.gov.co/</t>
  </si>
  <si>
    <t>http://www.idartes.gov.co</t>
  </si>
  <si>
    <t>1. Infraestructura para la prestación de servicios a la ciudadanía
2. Cualificación de equipos de trabajo frente al servició a la ciudadanía
3. Acceso a trámites y servicios 
4. Satisfacción de la ciudadanía</t>
  </si>
  <si>
    <t>Las líneas estratégicas del área de atención al ciudadano responden a temas fundamentales de la pólitica de atención al ciudadano. Se construyeron de manera conjunta con la oficina de planeación y condensan el quehacer el área.</t>
  </si>
  <si>
    <t>Las líneas estratégicas deben fortalecerse para que a su vez el área de atención al ciudadano sea estrategica. Deben robustecerse y pensar si debería existir alguna otra.</t>
  </si>
  <si>
    <t>El seguimiento a las peticiones y las alertas preventivas son fundamentales en el área, sin embargo al leer las líneas estratégicas, esta ardua labor no parece tenerse en cuenta.
Parece que quedan temas que son importantes y evidentes pero que son dificil de plasmar en una línea estratégica.</t>
  </si>
  <si>
    <t>Ninguna.</t>
  </si>
  <si>
    <t>Lineas estratégicas</t>
  </si>
  <si>
    <t>Infraestructura de la sede</t>
  </si>
  <si>
    <t>http://www.idartes.gov.co/sites/default/files/inline-files/Manual%20de%20Politica%20de%20seguridad%20de%20la%20informaci%C3%B3n%20Web%20-2017.pdf</t>
  </si>
  <si>
    <t>Capacitaciones con Veeduría y Secretaría General</t>
  </si>
  <si>
    <t>Aviso informativo</t>
  </si>
  <si>
    <t>Oficial de Datos de la Oficina Asesora Jurídica</t>
  </si>
  <si>
    <t>Mayor vinculación a la Alta Dirección de la entidad, pues desde allí en ocasiones se desconoce los desarrollos y las necesidades del área.
Creación de al menos un empleo de planta dentro del área de Servicio a la Ciudadanía
Crear dentro de la estructura organizacional el área de Servicio a la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</si>
</sst>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2.1"/>
      <color theme="10"/>
      <name val="Calibri"/>
      <family val="2"/>
    </font>
    <font>
      <sz val="11"/>
      <color theme="1"/>
      <name val="Arial Narrow"/>
      <family val="2"/>
    </font>
    <font>
      <b/>
      <sz val="12"/>
      <name val="Arial Narrow"/>
      <family val="2"/>
    </font>
    <font>
      <b/>
      <sz val="11"/>
      <color rgb="FF000000"/>
      <name val="Arial Narrow"/>
      <family val="2"/>
    </font>
    <font>
      <b/>
      <sz val="11"/>
      <color theme="1"/>
      <name val="Arial Narrow"/>
      <family val="2"/>
    </font>
    <font>
      <b/>
      <sz val="11"/>
      <color rgb="FFFF0000"/>
      <name val="Arial Narrow"/>
      <family val="2"/>
    </font>
    <font>
      <sz val="11"/>
      <color rgb="FFFF0000"/>
      <name val="Arial Narrow"/>
      <family val="2"/>
    </font>
    <font>
      <b/>
      <sz val="16"/>
      <color theme="1"/>
      <name val="Arial Narrow"/>
      <family val="2"/>
    </font>
    <font>
      <b/>
      <sz val="12"/>
      <color theme="1"/>
      <name val="Arial Narrow"/>
      <family val="2"/>
    </font>
    <font>
      <b/>
      <i/>
      <sz val="18"/>
      <color theme="1"/>
      <name val="Arial Narrow"/>
      <family val="2"/>
    </font>
    <font>
      <i/>
      <sz val="14"/>
      <color theme="1"/>
      <name val="Arial Narrow"/>
      <family val="2"/>
    </font>
    <font>
      <b/>
      <sz val="18"/>
      <color theme="1"/>
      <name val="Arial Narrow"/>
      <family val="2"/>
    </font>
    <font>
      <b/>
      <sz val="9"/>
      <color theme="1"/>
      <name val="Arial Narrow"/>
      <family val="2"/>
    </font>
    <font>
      <b/>
      <sz val="10"/>
      <color theme="1"/>
      <name val="Arial Narrow"/>
      <family val="2"/>
    </font>
    <font>
      <sz val="18"/>
      <color theme="1"/>
      <name val="Arial Narrow"/>
      <family val="2"/>
    </font>
    <font>
      <sz val="9"/>
      <color theme="1"/>
      <name val="Arial Narrow"/>
      <family val="2"/>
    </font>
    <font>
      <sz val="16"/>
      <color theme="1"/>
      <name val="Arial Narrow"/>
      <family val="2"/>
    </font>
    <font>
      <u/>
      <sz val="12"/>
      <color theme="10"/>
      <name val="Arial Narrow"/>
      <family val="2"/>
    </font>
    <font>
      <u/>
      <sz val="11"/>
      <color theme="10"/>
      <name val="Arial Narrow"/>
      <family val="2"/>
    </font>
    <font>
      <sz val="11"/>
      <name val="Arial Narrow"/>
      <family val="2"/>
    </font>
    <font>
      <sz val="12"/>
      <color theme="1"/>
      <name val="Arial Narrow"/>
      <family val="2"/>
    </font>
    <font>
      <u/>
      <sz val="12"/>
      <color theme="10"/>
      <name val="Calibri"/>
      <family val="2"/>
    </font>
    <font>
      <u/>
      <sz val="11"/>
      <color theme="10"/>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indexed="65"/>
        <bgColor indexed="64"/>
      </patternFill>
    </fill>
    <fill>
      <patternFill patternType="solid">
        <fgColor theme="0"/>
        <bgColor indexed="64"/>
      </patternFill>
    </fill>
  </fills>
  <borders count="4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10">
    <xf numFmtId="0" fontId="0" fillId="0" borderId="0" xfId="0"/>
    <xf numFmtId="0" fontId="2" fillId="5" borderId="0" xfId="0" applyFont="1" applyFill="1"/>
    <xf numFmtId="0" fontId="2" fillId="0" borderId="0" xfId="0" applyFont="1"/>
    <xf numFmtId="0" fontId="7" fillId="6" borderId="0" xfId="0" applyFont="1" applyFill="1" applyBorder="1"/>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14" fillId="3" borderId="14"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15" fillId="0" borderId="10" xfId="0" applyFont="1" applyBorder="1" applyAlignment="1" applyProtection="1">
      <alignment horizontal="center" vertical="center" wrapText="1"/>
      <protection locked="0"/>
    </xf>
    <xf numFmtId="0" fontId="16" fillId="0" borderId="0" xfId="0" applyFont="1" applyAlignment="1" applyProtection="1">
      <alignment wrapText="1"/>
      <protection locked="0"/>
    </xf>
    <xf numFmtId="0" fontId="2" fillId="0" borderId="3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13" fillId="3" borderId="26" xfId="0" applyFont="1" applyFill="1" applyBorder="1" applyAlignment="1" applyProtection="1">
      <alignment vertical="center" wrapText="1"/>
      <protection locked="0"/>
    </xf>
    <xf numFmtId="0" fontId="16" fillId="0" borderId="9" xfId="0" applyFont="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2" fillId="0" borderId="0" xfId="0" applyFont="1" applyAlignment="1" applyProtection="1">
      <alignment horizontal="center" wrapText="1"/>
      <protection locked="0"/>
    </xf>
    <xf numFmtId="0" fontId="16" fillId="0" borderId="0" xfId="0" applyFont="1" applyAlignment="1" applyProtection="1">
      <alignment horizontal="center" vertical="center" wrapText="1"/>
      <protection locked="0"/>
    </xf>
    <xf numFmtId="0" fontId="18" fillId="0" borderId="9" xfId="1" applyFont="1" applyBorder="1" applyAlignment="1">
      <alignment horizontal="center" vertical="center" wrapText="1"/>
      <protection locked="0"/>
    </xf>
    <xf numFmtId="0" fontId="18" fillId="0" borderId="31" xfId="1" applyFont="1" applyBorder="1" applyAlignment="1" applyProtection="1">
      <alignment horizontal="center" vertical="center" wrapText="1"/>
      <protection locked="0"/>
    </xf>
    <xf numFmtId="0" fontId="19" fillId="0" borderId="31" xfId="1" applyFont="1" applyBorder="1" applyAlignment="1" applyProtection="1">
      <alignment horizontal="center" vertical="center" wrapText="1"/>
      <protection locked="0"/>
    </xf>
    <xf numFmtId="0" fontId="2" fillId="0" borderId="34" xfId="0" applyFont="1" applyFill="1" applyBorder="1" applyAlignment="1">
      <alignment horizontal="justify" vertical="center" wrapText="1"/>
    </xf>
    <xf numFmtId="0" fontId="2" fillId="5" borderId="34" xfId="0" applyFont="1" applyFill="1" applyBorder="1" applyAlignment="1">
      <alignment horizontal="center"/>
    </xf>
    <xf numFmtId="0" fontId="6" fillId="6" borderId="0" xfId="0" applyFont="1" applyFill="1" applyBorder="1" applyAlignment="1">
      <alignment horizontal="justify" vertical="center" wrapText="1"/>
    </xf>
    <xf numFmtId="0" fontId="2" fillId="5" borderId="34" xfId="0" applyFont="1" applyFill="1" applyBorder="1" applyAlignment="1">
      <alignment horizontal="left" wrapText="1"/>
    </xf>
    <xf numFmtId="0" fontId="2" fillId="5" borderId="34" xfId="0" applyFont="1" applyFill="1" applyBorder="1" applyAlignment="1">
      <alignment horizontal="left"/>
    </xf>
    <xf numFmtId="0" fontId="20" fillId="6" borderId="42" xfId="0" applyFont="1" applyFill="1" applyBorder="1" applyAlignment="1">
      <alignment horizontal="left" vertical="center" wrapText="1"/>
    </xf>
    <xf numFmtId="0" fontId="20" fillId="6" borderId="0" xfId="0" applyFont="1" applyFill="1" applyBorder="1" applyAlignment="1">
      <alignment horizontal="left" vertical="center" wrapText="1"/>
    </xf>
    <xf numFmtId="0" fontId="3" fillId="5" borderId="0" xfId="0" applyFont="1" applyFill="1" applyAlignment="1">
      <alignment horizontal="center" vertical="center"/>
    </xf>
    <xf numFmtId="0" fontId="4" fillId="0" borderId="34" xfId="0" applyFont="1" applyBorder="1" applyAlignment="1">
      <alignment horizontal="center" vertical="center"/>
    </xf>
    <xf numFmtId="0" fontId="5" fillId="0" borderId="34" xfId="0" applyFont="1" applyBorder="1" applyAlignment="1">
      <alignment horizontal="center"/>
    </xf>
    <xf numFmtId="0" fontId="2" fillId="0" borderId="39"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5" xfId="0" applyFont="1" applyFill="1" applyBorder="1" applyAlignment="1">
      <alignment horizontal="left" vertical="top" wrapText="1"/>
    </xf>
    <xf numFmtId="0" fontId="5" fillId="3" borderId="8"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0" fillId="4" borderId="30" xfId="0" applyFont="1" applyFill="1" applyBorder="1" applyAlignment="1" applyProtection="1">
      <alignment horizontal="center" vertical="center" wrapText="1"/>
      <protection locked="0"/>
    </xf>
    <xf numFmtId="0" fontId="10" fillId="4" borderId="21" xfId="0" applyFont="1" applyFill="1" applyBorder="1" applyAlignment="1" applyProtection="1">
      <alignment horizontal="center" vertical="center" wrapText="1"/>
      <protection locked="0"/>
    </xf>
    <xf numFmtId="0" fontId="10" fillId="4" borderId="29"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12" fillId="3" borderId="28"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3" borderId="26"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17" fillId="3" borderId="28"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 fillId="0" borderId="36"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1" fillId="0" borderId="12"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0" xfId="0" applyFont="1" applyBorder="1" applyAlignment="1" applyProtection="1">
      <alignment horizontal="left" vertical="center" wrapText="1"/>
      <protection locked="0"/>
    </xf>
    <xf numFmtId="0" fontId="21" fillId="0" borderId="10" xfId="0" applyFont="1" applyBorder="1" applyAlignment="1" applyProtection="1">
      <alignment horizontal="center" vertical="center" wrapText="1"/>
      <protection locked="0"/>
    </xf>
    <xf numFmtId="0" fontId="22" fillId="6" borderId="9" xfId="1" applyFont="1" applyFill="1" applyBorder="1" applyAlignment="1" applyProtection="1">
      <alignment horizontal="center" vertical="center" wrapText="1"/>
      <protection locked="0"/>
    </xf>
    <xf numFmtId="0" fontId="21" fillId="0" borderId="0" xfId="0" applyFont="1" applyAlignment="1" applyProtection="1">
      <alignment wrapText="1"/>
      <protection locked="0"/>
    </xf>
    <xf numFmtId="0" fontId="21" fillId="0" borderId="9" xfId="0" applyFont="1" applyBorder="1" applyAlignment="1" applyProtection="1">
      <alignment horizontal="center" vertical="center" wrapText="1"/>
      <protection locked="0"/>
    </xf>
    <xf numFmtId="0" fontId="21" fillId="6" borderId="10" xfId="0" applyFont="1" applyFill="1" applyBorder="1" applyAlignment="1" applyProtection="1">
      <alignment horizontal="left" vertical="center" wrapText="1"/>
      <protection locked="0"/>
    </xf>
    <xf numFmtId="0" fontId="21" fillId="6" borderId="10"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3" fillId="0" borderId="9" xfId="1"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716280</xdr:colOff>
      <xdr:row>0</xdr:row>
      <xdr:rowOff>99060</xdr:rowOff>
    </xdr:from>
    <xdr:to>
      <xdr:col>2</xdr:col>
      <xdr:colOff>706755</xdr:colOff>
      <xdr:row>4</xdr:row>
      <xdr:rowOff>125730</xdr:rowOff>
    </xdr:to>
    <xdr:pic>
      <xdr:nvPicPr>
        <xdr:cNvPr id="2" name="Picture 14">
          <a:extLst>
            <a:ext uri="{FF2B5EF4-FFF2-40B4-BE49-F238E27FC236}">
              <a16:creationId xmlns:a16="http://schemas.microsoft.com/office/drawing/2014/main" id="{9C748DA0-2D6E-4739-B3B0-1460F5BC8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99060"/>
          <a:ext cx="1811655" cy="826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idartes.gov.co/sites/default/files/2018-01/Portafolio%20de%20Servicios%20V2%20cp.pdf" TargetMode="External"/><Relationship Id="rId13" Type="http://schemas.openxmlformats.org/officeDocument/2006/relationships/hyperlink" Target="http://www.idartes.gov.co/" TargetMode="External"/><Relationship Id="rId18" Type="http://schemas.openxmlformats.org/officeDocument/2006/relationships/printerSettings" Target="../printerSettings/printerSettings2.bin"/><Relationship Id="rId3" Type="http://schemas.openxmlformats.org/officeDocument/2006/relationships/hyperlink" Target="https://docs.google.com/spreadsheets/d/1bon9UX0RGD9QaA2LyyixkuzjEA47JdzIoIChOlcP_jA/edit" TargetMode="External"/><Relationship Id="rId7" Type="http://schemas.openxmlformats.org/officeDocument/2006/relationships/hyperlink" Target="http://www.idartes.gov.co/sites/default/files/2018-09/RESOLUCION%201212-2018.pdf" TargetMode="External"/><Relationship Id="rId12" Type="http://schemas.openxmlformats.org/officeDocument/2006/relationships/hyperlink" Target="http://www.idartes.gov.co/" TargetMode="External"/><Relationship Id="rId17" Type="http://schemas.openxmlformats.org/officeDocument/2006/relationships/hyperlink" Target="http://www.idartes.gov.co/es/transparencia/instrumentos-de-gestion/informe-de-pqrds" TargetMode="External"/><Relationship Id="rId2" Type="http://schemas.openxmlformats.org/officeDocument/2006/relationships/hyperlink" Target="http://www.idartes.gov.co/es/transparencia/instrumentos-de-gestion/informe-de-pqrds?field_doc_sitio_que_pertenece_value=Informe+Encuestas+de+Satisfacci%C3%B3n" TargetMode="External"/><Relationship Id="rId16" Type="http://schemas.openxmlformats.org/officeDocument/2006/relationships/hyperlink" Target="http://www.idartes.gov.co/sites/default/files/inline-files/Manual%20de%20Politica%20de%20seguridad%20de%20la%20informaci%C3%B3n%20Web%20-2017.pdf" TargetMode="External"/><Relationship Id="rId1" Type="http://schemas.openxmlformats.org/officeDocument/2006/relationships/hyperlink" Target="http://www.idartes.gov.co/sites/default/files/2018-12/caracterizacion%20_de_usuarios.pdf" TargetMode="External"/><Relationship Id="rId6" Type="http://schemas.openxmlformats.org/officeDocument/2006/relationships/hyperlink" Target="https://sdqs.bogota.gov.co/sdqs/login" TargetMode="External"/><Relationship Id="rId11" Type="http://schemas.openxmlformats.org/officeDocument/2006/relationships/hyperlink" Target="http://www.idartes.gov.co/" TargetMode="External"/><Relationship Id="rId5" Type="http://schemas.openxmlformats.org/officeDocument/2006/relationships/hyperlink" Target="https://sdqs.bogota.gov.co/sdqs/login" TargetMode="External"/><Relationship Id="rId15" Type="http://schemas.openxmlformats.org/officeDocument/2006/relationships/hyperlink" Target="http://www.idartes.gov.co/sites/default/files/inline-files/Manual%20de%20Politica%20de%20seguridad%20de%20la%20informaci%C3%B3n%20Web%20-2017.pdf" TargetMode="External"/><Relationship Id="rId10" Type="http://schemas.openxmlformats.org/officeDocument/2006/relationships/hyperlink" Target="http://www.idartes.gov.co/" TargetMode="External"/><Relationship Id="rId4" Type="http://schemas.openxmlformats.org/officeDocument/2006/relationships/hyperlink" Target="http://www.idartes.gov.co/es/transparencia/instrumentos-de-gestion/informe-de-pqrds" TargetMode="External"/><Relationship Id="rId9" Type="http://schemas.openxmlformats.org/officeDocument/2006/relationships/hyperlink" Target="https://docs.google.com/forms/d/e/1FAIpQLSeNUTqR7_teJ3e8KSqi8Tni8M4weWuq6hRUtaMuaSz9-PwmRg/viewform?c=0&amp;w=1" TargetMode="External"/><Relationship Id="rId14" Type="http://schemas.openxmlformats.org/officeDocument/2006/relationships/hyperlink" Target="http://www.idartes.gov.co/sites/default/files/inline-files/Manual%20de%20Politica%20de%20seguridad%20de%20la%20informaci%C3%B3n%20Web%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6"/>
  <sheetViews>
    <sheetView tabSelected="1" topLeftCell="A4" zoomScaleNormal="100" workbookViewId="0">
      <selection activeCell="E15" sqref="E15:I15"/>
    </sheetView>
  </sheetViews>
  <sheetFormatPr baseColWidth="10" defaultColWidth="11.42578125" defaultRowHeight="16.5" x14ac:dyDescent="0.3"/>
  <cols>
    <col min="1" max="1" width="11.42578125" style="1"/>
    <col min="2" max="4" width="15.140625" style="1" customWidth="1"/>
    <col min="5" max="11" width="11.42578125" style="1"/>
    <col min="12" max="12" width="15.140625" style="1" customWidth="1"/>
    <col min="13" max="13" width="11.42578125" style="1"/>
    <col min="14" max="16384" width="11.42578125" style="2"/>
  </cols>
  <sheetData>
    <row r="2" spans="1:15" x14ac:dyDescent="0.3">
      <c r="A2" s="1" t="s">
        <v>38</v>
      </c>
    </row>
    <row r="7" spans="1:15" x14ac:dyDescent="0.3">
      <c r="B7" s="34" t="s">
        <v>47</v>
      </c>
      <c r="C7" s="34"/>
      <c r="D7" s="34"/>
      <c r="E7" s="34"/>
      <c r="F7" s="34"/>
      <c r="G7" s="34"/>
      <c r="H7" s="34"/>
      <c r="I7" s="34"/>
    </row>
    <row r="9" spans="1:15" x14ac:dyDescent="0.3">
      <c r="B9" s="1" t="s">
        <v>39</v>
      </c>
    </row>
    <row r="11" spans="1:15" x14ac:dyDescent="0.3">
      <c r="B11" s="35" t="s">
        <v>40</v>
      </c>
      <c r="C11" s="35"/>
      <c r="D11" s="35"/>
      <c r="E11" s="36" t="s">
        <v>41</v>
      </c>
      <c r="F11" s="36"/>
      <c r="G11" s="36"/>
      <c r="H11" s="36"/>
      <c r="I11" s="36"/>
    </row>
    <row r="12" spans="1:15" ht="134.25" customHeight="1" x14ac:dyDescent="0.3">
      <c r="B12" s="27" t="s">
        <v>46</v>
      </c>
      <c r="C12" s="27"/>
      <c r="D12" s="27"/>
      <c r="E12" s="37" t="s">
        <v>76</v>
      </c>
      <c r="F12" s="38"/>
      <c r="G12" s="38"/>
      <c r="H12" s="38"/>
      <c r="I12" s="39"/>
      <c r="J12" s="29" t="s">
        <v>70</v>
      </c>
      <c r="K12" s="29"/>
      <c r="L12" s="29"/>
    </row>
    <row r="13" spans="1:15" ht="79.5" customHeight="1" x14ac:dyDescent="0.3">
      <c r="B13" s="27" t="s">
        <v>42</v>
      </c>
      <c r="C13" s="27"/>
      <c r="D13" s="27"/>
      <c r="E13" s="30" t="s">
        <v>66</v>
      </c>
      <c r="F13" s="31"/>
      <c r="G13" s="31"/>
      <c r="H13" s="31"/>
      <c r="I13" s="31"/>
      <c r="J13" s="32" t="s">
        <v>65</v>
      </c>
      <c r="K13" s="33"/>
      <c r="L13" s="33"/>
      <c r="M13" s="33"/>
      <c r="N13" s="33"/>
      <c r="O13" s="33"/>
    </row>
    <row r="14" spans="1:15" ht="64.150000000000006" customHeight="1" x14ac:dyDescent="0.3">
      <c r="B14" s="27" t="s">
        <v>43</v>
      </c>
      <c r="C14" s="27"/>
      <c r="D14" s="27"/>
      <c r="E14" s="30" t="s">
        <v>67</v>
      </c>
      <c r="F14" s="31"/>
      <c r="G14" s="31"/>
      <c r="H14" s="31"/>
      <c r="I14" s="31"/>
      <c r="J14" s="3"/>
      <c r="K14" s="3"/>
      <c r="L14" s="3"/>
    </row>
    <row r="15" spans="1:15" ht="87" customHeight="1" x14ac:dyDescent="0.3">
      <c r="B15" s="27" t="s">
        <v>44</v>
      </c>
      <c r="C15" s="27"/>
      <c r="D15" s="27"/>
      <c r="E15" s="30" t="s">
        <v>68</v>
      </c>
      <c r="F15" s="31"/>
      <c r="G15" s="31"/>
      <c r="H15" s="31"/>
      <c r="I15" s="31"/>
      <c r="J15" s="29"/>
      <c r="K15" s="29"/>
      <c r="L15" s="29"/>
    </row>
    <row r="16" spans="1:15" ht="64.150000000000006" customHeight="1" x14ac:dyDescent="0.3">
      <c r="B16" s="27" t="s">
        <v>45</v>
      </c>
      <c r="C16" s="27"/>
      <c r="D16" s="27"/>
      <c r="E16" s="28" t="s">
        <v>69</v>
      </c>
      <c r="F16" s="28"/>
      <c r="G16" s="28"/>
      <c r="H16" s="28"/>
      <c r="I16" s="28"/>
      <c r="J16" s="29"/>
      <c r="K16" s="29"/>
      <c r="L16" s="29"/>
    </row>
  </sheetData>
  <mergeCells count="17">
    <mergeCell ref="J12:L12"/>
    <mergeCell ref="B7:I7"/>
    <mergeCell ref="B11:D11"/>
    <mergeCell ref="E11:I11"/>
    <mergeCell ref="B12:D12"/>
    <mergeCell ref="E12:I12"/>
    <mergeCell ref="B16:D16"/>
    <mergeCell ref="E16:I16"/>
    <mergeCell ref="J16:L16"/>
    <mergeCell ref="B13:D13"/>
    <mergeCell ref="E13:I13"/>
    <mergeCell ref="B14:D14"/>
    <mergeCell ref="E14:I14"/>
    <mergeCell ref="B15:D15"/>
    <mergeCell ref="E15:I15"/>
    <mergeCell ref="J15:L15"/>
    <mergeCell ref="J13:O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8"/>
  <sheetViews>
    <sheetView topLeftCell="A10" zoomScaleNormal="100" workbookViewId="0">
      <selection activeCell="A10" sqref="A10:C11"/>
    </sheetView>
  </sheetViews>
  <sheetFormatPr baseColWidth="10" defaultColWidth="11.42578125" defaultRowHeight="16.5" x14ac:dyDescent="0.3"/>
  <cols>
    <col min="1" max="2" width="4.140625" style="4" customWidth="1"/>
    <col min="3" max="3" width="61.7109375" style="4" customWidth="1"/>
    <col min="4" max="4" width="17.42578125" style="22" customWidth="1"/>
    <col min="5" max="5" width="17" style="22" customWidth="1"/>
    <col min="6" max="6" width="52.28515625" style="23" customWidth="1"/>
    <col min="7" max="16384" width="11.42578125" style="4"/>
  </cols>
  <sheetData>
    <row r="1" spans="1:7" ht="45" customHeight="1" x14ac:dyDescent="0.3">
      <c r="A1" s="87" t="s">
        <v>37</v>
      </c>
      <c r="B1" s="78"/>
      <c r="C1" s="88"/>
      <c r="D1" s="88"/>
      <c r="E1" s="88"/>
      <c r="F1" s="89"/>
    </row>
    <row r="2" spans="1:7" ht="12" customHeight="1" thickBot="1" x14ac:dyDescent="0.35">
      <c r="A2" s="69"/>
      <c r="B2" s="70"/>
      <c r="C2" s="70"/>
      <c r="D2" s="70"/>
      <c r="E2" s="70"/>
      <c r="F2" s="71"/>
    </row>
    <row r="3" spans="1:7" ht="89.25" customHeight="1" x14ac:dyDescent="0.3">
      <c r="A3" s="90" t="s">
        <v>48</v>
      </c>
      <c r="B3" s="91"/>
      <c r="C3" s="92"/>
      <c r="D3" s="92"/>
      <c r="E3" s="92"/>
      <c r="F3" s="93"/>
      <c r="G3" s="5"/>
    </row>
    <row r="4" spans="1:7" ht="12" customHeight="1" thickBot="1" x14ac:dyDescent="0.35">
      <c r="A4" s="69"/>
      <c r="B4" s="70"/>
      <c r="C4" s="70"/>
      <c r="D4" s="70"/>
      <c r="E4" s="70"/>
      <c r="F4" s="71"/>
      <c r="G4" s="5"/>
    </row>
    <row r="5" spans="1:7" ht="105.75" customHeight="1" thickBot="1" x14ac:dyDescent="0.35">
      <c r="A5" s="94" t="s">
        <v>49</v>
      </c>
      <c r="B5" s="95"/>
      <c r="C5" s="96"/>
      <c r="D5" s="96"/>
      <c r="E5" s="96"/>
      <c r="F5" s="97"/>
      <c r="G5" s="5"/>
    </row>
    <row r="6" spans="1:7" ht="12" customHeight="1" x14ac:dyDescent="0.3">
      <c r="A6" s="73"/>
      <c r="B6" s="74"/>
      <c r="C6" s="74"/>
      <c r="D6" s="74"/>
      <c r="E6" s="74"/>
      <c r="F6" s="75"/>
    </row>
    <row r="7" spans="1:7" ht="45" customHeight="1" x14ac:dyDescent="0.3">
      <c r="A7" s="76" t="s">
        <v>36</v>
      </c>
      <c r="B7" s="77"/>
      <c r="C7" s="78"/>
      <c r="D7" s="79" t="s">
        <v>53</v>
      </c>
      <c r="E7" s="80"/>
      <c r="F7" s="81"/>
    </row>
    <row r="8" spans="1:7" ht="12" customHeight="1" thickBot="1" x14ac:dyDescent="0.35">
      <c r="A8" s="69"/>
      <c r="B8" s="70"/>
      <c r="C8" s="70"/>
      <c r="D8" s="70"/>
      <c r="E8" s="70"/>
      <c r="F8" s="71"/>
    </row>
    <row r="9" spans="1:7" ht="50.25" customHeight="1" thickBot="1" x14ac:dyDescent="0.35">
      <c r="A9" s="62" t="s">
        <v>50</v>
      </c>
      <c r="B9" s="63"/>
      <c r="C9" s="64"/>
      <c r="D9" s="64"/>
      <c r="E9" s="64"/>
      <c r="F9" s="65"/>
    </row>
    <row r="10" spans="1:7" ht="42" customHeight="1" x14ac:dyDescent="0.3">
      <c r="A10" s="82" t="s">
        <v>14</v>
      </c>
      <c r="B10" s="83"/>
      <c r="C10" s="84"/>
      <c r="D10" s="66" t="s">
        <v>13</v>
      </c>
      <c r="E10" s="66"/>
      <c r="F10" s="67" t="s">
        <v>12</v>
      </c>
    </row>
    <row r="11" spans="1:7" ht="30" customHeight="1" thickBot="1" x14ac:dyDescent="0.35">
      <c r="A11" s="85"/>
      <c r="B11" s="42"/>
      <c r="C11" s="86"/>
      <c r="D11" s="6" t="s">
        <v>11</v>
      </c>
      <c r="E11" s="6" t="s">
        <v>10</v>
      </c>
      <c r="F11" s="68"/>
    </row>
    <row r="12" spans="1:7" ht="56.25" customHeight="1" x14ac:dyDescent="0.3">
      <c r="A12" s="7">
        <v>1</v>
      </c>
      <c r="B12" s="8"/>
      <c r="C12" s="9" t="s">
        <v>35</v>
      </c>
      <c r="D12" s="10">
        <v>1</v>
      </c>
      <c r="E12" s="10"/>
      <c r="F12" s="24" t="s">
        <v>54</v>
      </c>
      <c r="G12" s="11"/>
    </row>
    <row r="13" spans="1:7" ht="66" x14ac:dyDescent="0.3">
      <c r="A13" s="12">
        <v>2</v>
      </c>
      <c r="B13" s="13"/>
      <c r="C13" s="9" t="s">
        <v>34</v>
      </c>
      <c r="D13" s="10">
        <v>1</v>
      </c>
      <c r="E13" s="14"/>
      <c r="F13" s="26" t="s">
        <v>55</v>
      </c>
      <c r="G13" s="11"/>
    </row>
    <row r="14" spans="1:7" ht="30" customHeight="1" thickBot="1" x14ac:dyDescent="0.35">
      <c r="A14" s="85" t="s">
        <v>0</v>
      </c>
      <c r="B14" s="42"/>
      <c r="C14" s="86"/>
      <c r="D14" s="16">
        <f>SUM(D12:D13)</f>
        <v>2</v>
      </c>
      <c r="E14" s="16">
        <f>SUM(E12:E13)</f>
        <v>0</v>
      </c>
      <c r="F14" s="17"/>
    </row>
    <row r="15" spans="1:7" ht="12.75" customHeight="1" thickBot="1" x14ac:dyDescent="0.35">
      <c r="A15" s="69"/>
      <c r="B15" s="70"/>
      <c r="C15" s="70"/>
      <c r="D15" s="70"/>
      <c r="E15" s="70"/>
      <c r="F15" s="71"/>
    </row>
    <row r="16" spans="1:7" ht="12" customHeight="1" thickBot="1" x14ac:dyDescent="0.35">
      <c r="A16" s="69"/>
      <c r="B16" s="70"/>
      <c r="C16" s="70"/>
      <c r="D16" s="70"/>
      <c r="E16" s="70"/>
      <c r="F16" s="71"/>
    </row>
    <row r="17" spans="1:7" ht="12" customHeight="1" thickBot="1" x14ac:dyDescent="0.35">
      <c r="A17" s="69"/>
      <c r="B17" s="70"/>
      <c r="C17" s="70"/>
      <c r="D17" s="70"/>
      <c r="E17" s="70"/>
      <c r="F17" s="71"/>
    </row>
    <row r="18" spans="1:7" ht="69" customHeight="1" thickBot="1" x14ac:dyDescent="0.35">
      <c r="A18" s="62" t="s">
        <v>51</v>
      </c>
      <c r="B18" s="63"/>
      <c r="C18" s="64"/>
      <c r="D18" s="64"/>
      <c r="E18" s="64"/>
      <c r="F18" s="65"/>
    </row>
    <row r="19" spans="1:7" ht="51" customHeight="1" x14ac:dyDescent="0.3">
      <c r="A19" s="49" t="s">
        <v>14</v>
      </c>
      <c r="B19" s="50"/>
      <c r="C19" s="51"/>
      <c r="D19" s="66" t="s">
        <v>13</v>
      </c>
      <c r="E19" s="66"/>
      <c r="F19" s="67" t="s">
        <v>12</v>
      </c>
    </row>
    <row r="20" spans="1:7" ht="30" customHeight="1" thickBot="1" x14ac:dyDescent="0.35">
      <c r="A20" s="52"/>
      <c r="B20" s="53"/>
      <c r="C20" s="54"/>
      <c r="D20" s="6" t="s">
        <v>11</v>
      </c>
      <c r="E20" s="6" t="s">
        <v>10</v>
      </c>
      <c r="F20" s="68"/>
    </row>
    <row r="21" spans="1:7" ht="33" x14ac:dyDescent="0.3">
      <c r="A21" s="7">
        <v>3</v>
      </c>
      <c r="B21" s="8"/>
      <c r="C21" s="9" t="s">
        <v>33</v>
      </c>
      <c r="D21" s="10">
        <v>1</v>
      </c>
      <c r="E21" s="10"/>
      <c r="F21" s="18" t="s">
        <v>71</v>
      </c>
    </row>
    <row r="22" spans="1:7" ht="66" x14ac:dyDescent="0.3">
      <c r="A22" s="7">
        <v>4</v>
      </c>
      <c r="B22" s="8"/>
      <c r="C22" s="9" t="s">
        <v>32</v>
      </c>
      <c r="D22" s="10">
        <v>0</v>
      </c>
      <c r="E22" s="10"/>
      <c r="F22" s="18"/>
    </row>
    <row r="23" spans="1:7" ht="49.5" x14ac:dyDescent="0.3">
      <c r="A23" s="7">
        <v>5</v>
      </c>
      <c r="B23" s="8"/>
      <c r="C23" s="9" t="s">
        <v>31</v>
      </c>
      <c r="D23" s="10">
        <v>0</v>
      </c>
      <c r="E23" s="10"/>
      <c r="F23" s="18"/>
    </row>
    <row r="24" spans="1:7" ht="66" x14ac:dyDescent="0.3">
      <c r="A24" s="7">
        <v>6</v>
      </c>
      <c r="B24" s="8"/>
      <c r="C24" s="9" t="s">
        <v>30</v>
      </c>
      <c r="D24" s="10">
        <v>0</v>
      </c>
      <c r="E24" s="10"/>
      <c r="F24" s="18"/>
    </row>
    <row r="25" spans="1:7" ht="30" customHeight="1" thickBot="1" x14ac:dyDescent="0.35">
      <c r="A25" s="43" t="s">
        <v>0</v>
      </c>
      <c r="B25" s="44"/>
      <c r="C25" s="45"/>
      <c r="D25" s="19">
        <f>SUM(D21:D24)</f>
        <v>1</v>
      </c>
      <c r="E25" s="19">
        <f>SUM(E21:E24)</f>
        <v>0</v>
      </c>
      <c r="F25" s="20">
        <f>SUM(D25:E25)</f>
        <v>1</v>
      </c>
    </row>
    <row r="26" spans="1:7" ht="12.75" customHeight="1" thickBot="1" x14ac:dyDescent="0.35">
      <c r="A26" s="55"/>
      <c r="B26" s="56"/>
      <c r="C26" s="56"/>
      <c r="D26" s="56"/>
      <c r="E26" s="56"/>
      <c r="F26" s="57"/>
    </row>
    <row r="27" spans="1:7" ht="12.75" customHeight="1" thickBot="1" x14ac:dyDescent="0.35">
      <c r="A27" s="69"/>
      <c r="B27" s="70"/>
      <c r="C27" s="70"/>
      <c r="D27" s="70"/>
      <c r="E27" s="70"/>
      <c r="F27" s="71"/>
    </row>
    <row r="28" spans="1:7" ht="56.25" customHeight="1" thickBot="1" x14ac:dyDescent="0.35">
      <c r="A28" s="62" t="s">
        <v>52</v>
      </c>
      <c r="B28" s="63"/>
      <c r="C28" s="64"/>
      <c r="D28" s="64"/>
      <c r="E28" s="64"/>
      <c r="F28" s="65"/>
    </row>
    <row r="29" spans="1:7" ht="40.5" customHeight="1" x14ac:dyDescent="0.3">
      <c r="A29" s="49" t="s">
        <v>14</v>
      </c>
      <c r="B29" s="50"/>
      <c r="C29" s="51"/>
      <c r="D29" s="72" t="s">
        <v>13</v>
      </c>
      <c r="E29" s="72"/>
      <c r="F29" s="67" t="s">
        <v>12</v>
      </c>
    </row>
    <row r="30" spans="1:7" ht="30" customHeight="1" thickBot="1" x14ac:dyDescent="0.35">
      <c r="A30" s="52"/>
      <c r="B30" s="53"/>
      <c r="C30" s="54"/>
      <c r="D30" s="6" t="s">
        <v>11</v>
      </c>
      <c r="E30" s="6" t="s">
        <v>10</v>
      </c>
      <c r="F30" s="68"/>
    </row>
    <row r="31" spans="1:7" ht="61.5" customHeight="1" x14ac:dyDescent="0.3">
      <c r="A31" s="7">
        <v>7</v>
      </c>
      <c r="B31" s="8"/>
      <c r="C31" s="9" t="s">
        <v>29</v>
      </c>
      <c r="D31" s="10">
        <v>1</v>
      </c>
      <c r="E31" s="10"/>
      <c r="F31" s="26" t="s">
        <v>56</v>
      </c>
      <c r="G31" s="11"/>
    </row>
    <row r="32" spans="1:7" ht="78" customHeight="1" x14ac:dyDescent="0.3">
      <c r="A32" s="7">
        <v>8</v>
      </c>
      <c r="B32" s="8"/>
      <c r="C32" s="9" t="s">
        <v>28</v>
      </c>
      <c r="D32" s="10">
        <v>1</v>
      </c>
      <c r="E32" s="10"/>
      <c r="F32" s="15"/>
      <c r="G32" s="11"/>
    </row>
    <row r="33" spans="1:7" ht="42" customHeight="1" x14ac:dyDescent="0.3">
      <c r="A33" s="7">
        <v>9</v>
      </c>
      <c r="B33" s="8"/>
      <c r="C33" s="9" t="s">
        <v>27</v>
      </c>
      <c r="D33" s="10">
        <v>1</v>
      </c>
      <c r="E33" s="10"/>
      <c r="F33" s="26" t="s">
        <v>57</v>
      </c>
      <c r="G33" s="11"/>
    </row>
    <row r="34" spans="1:7" ht="44.25" customHeight="1" x14ac:dyDescent="0.3">
      <c r="A34" s="7">
        <v>10</v>
      </c>
      <c r="B34" s="8"/>
      <c r="C34" s="9" t="s">
        <v>58</v>
      </c>
      <c r="D34" s="10">
        <v>1</v>
      </c>
      <c r="E34" s="10"/>
      <c r="F34" s="25" t="s">
        <v>59</v>
      </c>
      <c r="G34" s="11"/>
    </row>
    <row r="35" spans="1:7" ht="45.75" customHeight="1" x14ac:dyDescent="0.3">
      <c r="A35" s="7">
        <v>11</v>
      </c>
      <c r="B35" s="8"/>
      <c r="C35" s="9" t="s">
        <v>26</v>
      </c>
      <c r="D35" s="10">
        <v>1</v>
      </c>
      <c r="E35" s="10"/>
      <c r="F35" s="25" t="s">
        <v>59</v>
      </c>
      <c r="G35" s="11"/>
    </row>
    <row r="36" spans="1:7" ht="30" customHeight="1" thickBot="1" x14ac:dyDescent="0.35">
      <c r="A36" s="43" t="s">
        <v>0</v>
      </c>
      <c r="B36" s="44"/>
      <c r="C36" s="45"/>
      <c r="D36" s="21">
        <f>SUM(D31:D35)</f>
        <v>5</v>
      </c>
      <c r="E36" s="21">
        <f>SUM(E31:E35)</f>
        <v>0</v>
      </c>
      <c r="F36" s="20">
        <f>SUM(D36:E36)</f>
        <v>5</v>
      </c>
    </row>
    <row r="37" spans="1:7" ht="12.75" customHeight="1" thickBot="1" x14ac:dyDescent="0.35">
      <c r="A37" s="55"/>
      <c r="B37" s="56"/>
      <c r="C37" s="56"/>
      <c r="D37" s="56"/>
      <c r="E37" s="56"/>
      <c r="F37" s="57"/>
    </row>
    <row r="38" spans="1:7" ht="53.25" customHeight="1" thickBot="1" x14ac:dyDescent="0.35">
      <c r="A38" s="62" t="s">
        <v>25</v>
      </c>
      <c r="B38" s="63"/>
      <c r="C38" s="64"/>
      <c r="D38" s="64"/>
      <c r="E38" s="64"/>
      <c r="F38" s="65"/>
    </row>
    <row r="39" spans="1:7" ht="45.75" customHeight="1" x14ac:dyDescent="0.3">
      <c r="A39" s="49" t="s">
        <v>14</v>
      </c>
      <c r="B39" s="50"/>
      <c r="C39" s="51"/>
      <c r="D39" s="66" t="s">
        <v>13</v>
      </c>
      <c r="E39" s="66"/>
      <c r="F39" s="67" t="s">
        <v>12</v>
      </c>
    </row>
    <row r="40" spans="1:7" ht="53.25" customHeight="1" thickBot="1" x14ac:dyDescent="0.35">
      <c r="A40" s="52"/>
      <c r="B40" s="53"/>
      <c r="C40" s="54"/>
      <c r="D40" s="6" t="s">
        <v>11</v>
      </c>
      <c r="E40" s="6" t="s">
        <v>10</v>
      </c>
      <c r="F40" s="68"/>
    </row>
    <row r="41" spans="1:7" ht="33.75" customHeight="1" x14ac:dyDescent="0.3">
      <c r="A41" s="7">
        <v>12</v>
      </c>
      <c r="B41" s="8"/>
      <c r="C41" s="9" t="s">
        <v>24</v>
      </c>
      <c r="D41" s="10">
        <v>1</v>
      </c>
      <c r="E41" s="10"/>
      <c r="F41" s="18" t="s">
        <v>73</v>
      </c>
    </row>
    <row r="42" spans="1:7" ht="30" customHeight="1" thickBot="1" x14ac:dyDescent="0.35">
      <c r="A42" s="43" t="s">
        <v>0</v>
      </c>
      <c r="B42" s="44"/>
      <c r="C42" s="45"/>
      <c r="D42" s="19">
        <f>SUM(D41:D41)</f>
        <v>1</v>
      </c>
      <c r="E42" s="19">
        <f>SUM(E41:E41)</f>
        <v>0</v>
      </c>
      <c r="F42" s="20">
        <f>SUM(D42:E42)</f>
        <v>1</v>
      </c>
    </row>
    <row r="43" spans="1:7" ht="24" customHeight="1" thickBot="1" x14ac:dyDescent="0.35">
      <c r="A43" s="46" t="s">
        <v>23</v>
      </c>
      <c r="B43" s="47"/>
      <c r="C43" s="47"/>
      <c r="D43" s="47"/>
      <c r="E43" s="47"/>
      <c r="F43" s="48"/>
    </row>
    <row r="44" spans="1:7" ht="23.25" customHeight="1" x14ac:dyDescent="0.3">
      <c r="A44" s="49" t="s">
        <v>14</v>
      </c>
      <c r="B44" s="50"/>
      <c r="C44" s="51"/>
      <c r="D44" s="58" t="s">
        <v>13</v>
      </c>
      <c r="E44" s="59"/>
      <c r="F44" s="60" t="s">
        <v>12</v>
      </c>
    </row>
    <row r="45" spans="1:7" ht="17.25" thickBot="1" x14ac:dyDescent="0.35">
      <c r="A45" s="52"/>
      <c r="B45" s="53"/>
      <c r="C45" s="54"/>
      <c r="D45" s="6" t="s">
        <v>11</v>
      </c>
      <c r="E45" s="6" t="s">
        <v>10</v>
      </c>
      <c r="F45" s="61"/>
    </row>
    <row r="46" spans="1:7" ht="45" x14ac:dyDescent="0.3">
      <c r="A46" s="7">
        <v>13</v>
      </c>
      <c r="B46" s="8"/>
      <c r="C46" s="9" t="s">
        <v>22</v>
      </c>
      <c r="D46" s="107">
        <v>1</v>
      </c>
      <c r="E46" s="107"/>
      <c r="F46" s="108" t="s">
        <v>72</v>
      </c>
    </row>
    <row r="47" spans="1:7" ht="33" x14ac:dyDescent="0.3">
      <c r="A47" s="7">
        <v>14</v>
      </c>
      <c r="B47" s="8"/>
      <c r="C47" s="9" t="s">
        <v>21</v>
      </c>
      <c r="D47" s="107">
        <v>1</v>
      </c>
      <c r="E47" s="107"/>
      <c r="F47" s="109"/>
    </row>
    <row r="48" spans="1:7" ht="45" x14ac:dyDescent="0.3">
      <c r="A48" s="7">
        <v>15</v>
      </c>
      <c r="B48" s="8"/>
      <c r="C48" s="9" t="s">
        <v>20</v>
      </c>
      <c r="D48" s="107">
        <v>1</v>
      </c>
      <c r="E48" s="107"/>
      <c r="F48" s="108" t="s">
        <v>72</v>
      </c>
    </row>
    <row r="49" spans="1:6" ht="45" x14ac:dyDescent="0.3">
      <c r="A49" s="7">
        <v>16</v>
      </c>
      <c r="B49" s="8"/>
      <c r="C49" s="9" t="s">
        <v>19</v>
      </c>
      <c r="D49" s="107">
        <v>1</v>
      </c>
      <c r="E49" s="107"/>
      <c r="F49" s="108" t="s">
        <v>72</v>
      </c>
    </row>
    <row r="50" spans="1:6" x14ac:dyDescent="0.3">
      <c r="A50" s="7">
        <v>17</v>
      </c>
      <c r="B50" s="8"/>
      <c r="C50" s="9" t="s">
        <v>18</v>
      </c>
      <c r="D50" s="107">
        <v>0</v>
      </c>
      <c r="E50" s="107"/>
      <c r="F50" s="109"/>
    </row>
    <row r="51" spans="1:6" ht="33" x14ac:dyDescent="0.3">
      <c r="A51" s="7">
        <v>18</v>
      </c>
      <c r="B51" s="8"/>
      <c r="C51" s="9" t="s">
        <v>17</v>
      </c>
      <c r="D51" s="107">
        <v>1</v>
      </c>
      <c r="E51" s="107"/>
      <c r="F51" s="109" t="s">
        <v>74</v>
      </c>
    </row>
    <row r="52" spans="1:6" ht="49.5" x14ac:dyDescent="0.3">
      <c r="A52" s="7">
        <v>19</v>
      </c>
      <c r="B52" s="8"/>
      <c r="C52" s="9" t="s">
        <v>16</v>
      </c>
      <c r="D52" s="107">
        <v>1</v>
      </c>
      <c r="E52" s="107"/>
      <c r="F52" s="109" t="s">
        <v>75</v>
      </c>
    </row>
    <row r="53" spans="1:6" ht="24" customHeight="1" thickBot="1" x14ac:dyDescent="0.35">
      <c r="A53" s="40" t="s">
        <v>0</v>
      </c>
      <c r="B53" s="41"/>
      <c r="C53" s="42"/>
      <c r="D53" s="19">
        <f>SUM(D46:D52)</f>
        <v>6</v>
      </c>
      <c r="E53" s="19">
        <f>SUM(E46:E52)</f>
        <v>0</v>
      </c>
      <c r="F53" s="20">
        <f>SUM(D53:E53)</f>
        <v>6</v>
      </c>
    </row>
    <row r="54" spans="1:6" ht="17.25" thickBot="1" x14ac:dyDescent="0.35">
      <c r="A54" s="55"/>
      <c r="B54" s="56"/>
      <c r="C54" s="56"/>
      <c r="D54" s="56"/>
      <c r="E54" s="56"/>
      <c r="F54" s="57"/>
    </row>
    <row r="55" spans="1:6" ht="24" customHeight="1" thickBot="1" x14ac:dyDescent="0.35">
      <c r="A55" s="46" t="s">
        <v>15</v>
      </c>
      <c r="B55" s="47"/>
      <c r="C55" s="47"/>
      <c r="D55" s="47"/>
      <c r="E55" s="47"/>
      <c r="F55" s="48"/>
    </row>
    <row r="56" spans="1:6" ht="23.25" customHeight="1" x14ac:dyDescent="0.3">
      <c r="A56" s="49" t="s">
        <v>14</v>
      </c>
      <c r="B56" s="50"/>
      <c r="C56" s="51"/>
      <c r="D56" s="58" t="s">
        <v>13</v>
      </c>
      <c r="E56" s="59"/>
      <c r="F56" s="60" t="s">
        <v>12</v>
      </c>
    </row>
    <row r="57" spans="1:6" ht="17.25" thickBot="1" x14ac:dyDescent="0.35">
      <c r="A57" s="52"/>
      <c r="B57" s="53"/>
      <c r="C57" s="54"/>
      <c r="D57" s="6" t="s">
        <v>11</v>
      </c>
      <c r="E57" s="6" t="s">
        <v>10</v>
      </c>
      <c r="F57" s="61"/>
    </row>
    <row r="58" spans="1:6" s="103" customFormat="1" ht="31.5" x14ac:dyDescent="0.25">
      <c r="A58" s="98">
        <v>20</v>
      </c>
      <c r="B58" s="99"/>
      <c r="C58" s="100" t="s">
        <v>9</v>
      </c>
      <c r="D58" s="101">
        <v>1</v>
      </c>
      <c r="E58" s="101"/>
      <c r="F58" s="102" t="s">
        <v>64</v>
      </c>
    </row>
    <row r="59" spans="1:6" s="103" customFormat="1" ht="47.25" x14ac:dyDescent="0.25">
      <c r="A59" s="98">
        <v>21</v>
      </c>
      <c r="B59" s="99"/>
      <c r="C59" s="100" t="s">
        <v>8</v>
      </c>
      <c r="D59" s="101">
        <v>1</v>
      </c>
      <c r="E59" s="101"/>
      <c r="F59" s="102" t="s">
        <v>60</v>
      </c>
    </row>
    <row r="60" spans="1:6" s="103" customFormat="1" ht="31.5" x14ac:dyDescent="0.25">
      <c r="A60" s="98">
        <v>22</v>
      </c>
      <c r="B60" s="99"/>
      <c r="C60" s="100" t="s">
        <v>7</v>
      </c>
      <c r="D60" s="101">
        <v>1</v>
      </c>
      <c r="E60" s="101"/>
      <c r="F60" s="102" t="s">
        <v>61</v>
      </c>
    </row>
    <row r="61" spans="1:6" s="103" customFormat="1" ht="47.25" x14ac:dyDescent="0.25">
      <c r="A61" s="98">
        <v>23</v>
      </c>
      <c r="B61" s="99"/>
      <c r="C61" s="100" t="s">
        <v>6</v>
      </c>
      <c r="D61" s="101">
        <v>1</v>
      </c>
      <c r="E61" s="101"/>
      <c r="F61" s="102" t="s">
        <v>62</v>
      </c>
    </row>
    <row r="62" spans="1:6" s="103" customFormat="1" ht="78.75" x14ac:dyDescent="0.25">
      <c r="A62" s="98">
        <v>24</v>
      </c>
      <c r="B62" s="99"/>
      <c r="C62" s="100" t="s">
        <v>5</v>
      </c>
      <c r="D62" s="101">
        <v>1</v>
      </c>
      <c r="E62" s="101"/>
      <c r="F62" s="104" t="s">
        <v>63</v>
      </c>
    </row>
    <row r="63" spans="1:6" s="103" customFormat="1" ht="47.25" x14ac:dyDescent="0.25">
      <c r="A63" s="98">
        <v>25</v>
      </c>
      <c r="B63" s="99"/>
      <c r="C63" s="105" t="s">
        <v>4</v>
      </c>
      <c r="D63" s="106">
        <v>1</v>
      </c>
      <c r="E63" s="106"/>
      <c r="F63" s="102" t="s">
        <v>57</v>
      </c>
    </row>
    <row r="64" spans="1:6" s="103" customFormat="1" ht="31.5" x14ac:dyDescent="0.25">
      <c r="A64" s="98">
        <v>26</v>
      </c>
      <c r="B64" s="99"/>
      <c r="C64" s="100" t="s">
        <v>3</v>
      </c>
      <c r="D64" s="101">
        <v>1</v>
      </c>
      <c r="E64" s="101"/>
      <c r="F64" s="102" t="s">
        <v>64</v>
      </c>
    </row>
    <row r="65" spans="1:6" s="103" customFormat="1" ht="31.5" x14ac:dyDescent="0.25">
      <c r="A65" s="98">
        <v>27</v>
      </c>
      <c r="B65" s="99"/>
      <c r="C65" s="100" t="s">
        <v>2</v>
      </c>
      <c r="D65" s="101">
        <v>1</v>
      </c>
      <c r="E65" s="101"/>
      <c r="F65" s="102" t="s">
        <v>64</v>
      </c>
    </row>
    <row r="66" spans="1:6" s="103" customFormat="1" ht="47.25" x14ac:dyDescent="0.25">
      <c r="A66" s="98">
        <v>28</v>
      </c>
      <c r="B66" s="99"/>
      <c r="C66" s="100" t="s">
        <v>1</v>
      </c>
      <c r="D66" s="101">
        <v>1</v>
      </c>
      <c r="E66" s="101"/>
      <c r="F66" s="102" t="s">
        <v>64</v>
      </c>
    </row>
    <row r="67" spans="1:6" ht="24" customHeight="1" thickBot="1" x14ac:dyDescent="0.35">
      <c r="A67" s="40" t="s">
        <v>0</v>
      </c>
      <c r="B67" s="41"/>
      <c r="C67" s="42"/>
      <c r="D67" s="19">
        <f>SUM(D58:D66)</f>
        <v>9</v>
      </c>
      <c r="E67" s="19">
        <f>SUM(E58:E66)</f>
        <v>0</v>
      </c>
      <c r="F67" s="20">
        <f>SUM(D67:E67)</f>
        <v>9</v>
      </c>
    </row>
    <row r="68" spans="1:6" ht="17.25" thickBot="1" x14ac:dyDescent="0.35">
      <c r="A68" s="55"/>
      <c r="B68" s="56"/>
      <c r="C68" s="56"/>
      <c r="D68" s="56"/>
      <c r="E68" s="56"/>
      <c r="F68" s="57"/>
    </row>
  </sheetData>
  <mergeCells count="47">
    <mergeCell ref="A1:F1"/>
    <mergeCell ref="A2:F2"/>
    <mergeCell ref="A3:F3"/>
    <mergeCell ref="A4:F4"/>
    <mergeCell ref="A5:F5"/>
    <mergeCell ref="A15:F15"/>
    <mergeCell ref="A6:F6"/>
    <mergeCell ref="A7:C7"/>
    <mergeCell ref="A8:F8"/>
    <mergeCell ref="D7:F7"/>
    <mergeCell ref="A9:F9"/>
    <mergeCell ref="A10:C11"/>
    <mergeCell ref="D10:E10"/>
    <mergeCell ref="F10:F11"/>
    <mergeCell ref="A14:C14"/>
    <mergeCell ref="A16:F16"/>
    <mergeCell ref="A17:F17"/>
    <mergeCell ref="A18:F18"/>
    <mergeCell ref="A19:C20"/>
    <mergeCell ref="A29:C30"/>
    <mergeCell ref="D29:E29"/>
    <mergeCell ref="F29:F30"/>
    <mergeCell ref="A25:C25"/>
    <mergeCell ref="D19:E19"/>
    <mergeCell ref="F19:F20"/>
    <mergeCell ref="A26:F26"/>
    <mergeCell ref="A27:F27"/>
    <mergeCell ref="A28:F28"/>
    <mergeCell ref="D39:E39"/>
    <mergeCell ref="F39:F40"/>
    <mergeCell ref="D44:E44"/>
    <mergeCell ref="F44:F45"/>
    <mergeCell ref="A37:F37"/>
    <mergeCell ref="A38:F38"/>
    <mergeCell ref="A39:C40"/>
    <mergeCell ref="A36:C36"/>
    <mergeCell ref="A53:C53"/>
    <mergeCell ref="A42:C42"/>
    <mergeCell ref="A43:F43"/>
    <mergeCell ref="A44:C45"/>
    <mergeCell ref="A68:F68"/>
    <mergeCell ref="A54:F54"/>
    <mergeCell ref="A55:F55"/>
    <mergeCell ref="A56:C57"/>
    <mergeCell ref="D56:E56"/>
    <mergeCell ref="F56:F57"/>
    <mergeCell ref="A67:C67"/>
  </mergeCells>
  <hyperlinks>
    <hyperlink ref="F12" r:id="rId1" xr:uid="{C90A277E-0C40-4B8D-9D5A-B8A80F3BD6FB}"/>
    <hyperlink ref="F13" r:id="rId2" xr:uid="{FE2618D4-F7AA-4B93-9F78-AF9E5C0B8A2F}"/>
    <hyperlink ref="F31" r:id="rId3" location="gid=1179548998" xr:uid="{B00C7118-335F-4768-B015-B5EA7A894C0D}"/>
    <hyperlink ref="F33" r:id="rId4" xr:uid="{F9556E94-1CBB-45F1-8A36-B8A8F3B54390}"/>
    <hyperlink ref="F34" r:id="rId5" xr:uid="{1BA676F0-2925-4CB8-97E9-51936E2EF20B}"/>
    <hyperlink ref="F35" r:id="rId6" xr:uid="{A7604D3C-EAE7-4607-AA6E-C829504FB2A6}"/>
    <hyperlink ref="F59" r:id="rId7" xr:uid="{0D2F60B9-6B9F-4620-A524-3AC7D8E01957}"/>
    <hyperlink ref="F60" r:id="rId8" xr:uid="{A577976B-6AA7-40A5-B34A-1B696778408A}"/>
    <hyperlink ref="F61" r:id="rId9" xr:uid="{92A0BFEB-432D-429E-AA6F-E71813208898}"/>
    <hyperlink ref="F64" r:id="rId10" xr:uid="{62214C70-03AA-4C9B-B925-1AFC3A2A6016}"/>
    <hyperlink ref="F65" r:id="rId11" xr:uid="{D1DA084A-CE9C-4653-83C9-FA5DFB11A788}"/>
    <hyperlink ref="F66" r:id="rId12" xr:uid="{027F381F-2598-4935-BE36-31F6D348CBDD}"/>
    <hyperlink ref="F58" r:id="rId13" xr:uid="{76106756-DFA3-479C-99C7-3E5662E8D659}"/>
    <hyperlink ref="F46" r:id="rId14" xr:uid="{27A1E980-6536-4454-9E8F-BB24F221246F}"/>
    <hyperlink ref="F48" r:id="rId15" xr:uid="{21260839-A870-4343-9402-F3DDC6668A38}"/>
    <hyperlink ref="F49" r:id="rId16" xr:uid="{B191EFF1-D8A6-40BB-BC3E-EFBE94D1C7D4}"/>
    <hyperlink ref="F63" r:id="rId17" xr:uid="{D0A57A66-C6BC-4F56-9FB0-2E98B46FC584}"/>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 estratégicas</vt:lpstr>
      <vt:lpstr>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2019-07-03T21:58:11Z</dcterms:modified>
</cp:coreProperties>
</file>