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.amado\Documents\OAP AUXILIAR\PLANEACIÓN\APOYO PLANEACIÓN\Documentos para Publicar\"/>
    </mc:Choice>
  </mc:AlternateContent>
  <xr:revisionPtr revIDLastSave="0" documentId="8_{F537573E-79D9-4C50-87D4-F1A0D3889002}" xr6:coauthVersionLast="36" xr6:coauthVersionMax="36" xr10:uidLastSave="{00000000-0000-0000-0000-000000000000}"/>
  <bookViews>
    <workbookView xWindow="0" yWindow="0" windowWidth="28800" windowHeight="12225" xr2:uid="{B7F557FA-C128-4DC0-9CB2-1EAF37EB1B93}"/>
  </bookViews>
  <sheets>
    <sheet name="Hoja1" sheetId="1" r:id="rId1"/>
  </sheets>
  <definedNames>
    <definedName name="_xlnm.Print_Area" localSheetId="0">Hoja1!$A$1:$H$42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<sst xmlns="http://schemas.openxmlformats.org/spreadsheetml/2006/main" count="132" uniqueCount="117">
  <si>
    <t>N°</t>
  </si>
  <si>
    <t>Actividades</t>
  </si>
  <si>
    <t>Meta o producto</t>
  </si>
  <si>
    <t xml:space="preserve">Responsable </t>
  </si>
  <si>
    <t>Fecha programada</t>
  </si>
  <si>
    <t>Oficina Asesora de Planeación</t>
  </si>
  <si>
    <t>Líderes de Proceso</t>
  </si>
  <si>
    <t>Gestión Documental</t>
  </si>
  <si>
    <t>Control Interno</t>
  </si>
  <si>
    <t>Dimensión</t>
  </si>
  <si>
    <t>Política</t>
  </si>
  <si>
    <t>Informes de seguimiento</t>
  </si>
  <si>
    <t>Revisar periódicamente las actividades de control para determinar su relevancia y actualizarlas de ser necesario</t>
  </si>
  <si>
    <t>Política de Transparencia, acceso a la información pública y lucha contra la corrupción</t>
  </si>
  <si>
    <t>Curso sobre la Ley 1712 de 2014</t>
  </si>
  <si>
    <t>PLAN DE ADECUACIÓN Y SOSTENIBILIDAD MIPG</t>
  </si>
  <si>
    <t>Política de Planeación Institucional</t>
  </si>
  <si>
    <t>Política de Gobierno Digital</t>
  </si>
  <si>
    <t>FUID actualizado</t>
  </si>
  <si>
    <t>Área de Gestión Documental</t>
  </si>
  <si>
    <t>Guía de cero papel</t>
  </si>
  <si>
    <t>PINAR</t>
  </si>
  <si>
    <t xml:space="preserve">DIRECCIONAMIENTO ESTRATÉGICO INSTITUCIONAL </t>
  </si>
  <si>
    <t>Código: 1ES-DIR-P-00</t>
  </si>
  <si>
    <t xml:space="preserve">Integridad </t>
  </si>
  <si>
    <t xml:space="preserve">Plan Anticorrupción </t>
  </si>
  <si>
    <t>Defensa Jurídica</t>
  </si>
  <si>
    <t>Trámites</t>
  </si>
  <si>
    <t>Seguimiento y evaluación del desempeño</t>
  </si>
  <si>
    <t>Gestión del conocimiento</t>
  </si>
  <si>
    <t>Crear un grupo de gestión del conocimiento e innovación para liderar y promover las prácticas, actividades y proyectos en la materia.</t>
  </si>
  <si>
    <t>Una (1) buena práctica implementada</t>
  </si>
  <si>
    <t xml:space="preserve">Total de espacios virtuales abiertos </t>
  </si>
  <si>
    <t>Indicadores definidos</t>
  </si>
  <si>
    <t xml:space="preserve">Dialogos ciudadanos </t>
  </si>
  <si>
    <t>Sistema de información implementado</t>
  </si>
  <si>
    <t>Grupo de Gestión del conocimiento creado</t>
  </si>
  <si>
    <t>Espacios para compartir y retroalimentar</t>
  </si>
  <si>
    <t>Base de datos con registro de ejercicios de rendición de cuentas</t>
  </si>
  <si>
    <t>Área de Comunicaciones</t>
  </si>
  <si>
    <t>GESTIÓN DEL TALENTO HUMANO</t>
  </si>
  <si>
    <t>GESTIÓN CON VALORES PARA RESULTADOS</t>
  </si>
  <si>
    <t>CONTROL INTERNO</t>
  </si>
  <si>
    <t>GESTIÓN DEL CONOCIMIENTO</t>
  </si>
  <si>
    <t xml:space="preserve">INFORMACIÓN Y COMUNICACIÓN </t>
  </si>
  <si>
    <t>Elaborar el plan de migración de IPV4 a IPV6</t>
  </si>
  <si>
    <t>Elaborar, aprobar y publicar el PETI de la entidad</t>
  </si>
  <si>
    <t>PETI publicado en página web e intranet de la entidad</t>
  </si>
  <si>
    <t>Área de TIC</t>
  </si>
  <si>
    <t>Plan de migración aprobado</t>
  </si>
  <si>
    <t>Área de Talento Humano</t>
  </si>
  <si>
    <t xml:space="preserve">Oficina Asesora de Planeación </t>
  </si>
  <si>
    <t>Subdirección Administrativa y Financiera</t>
  </si>
  <si>
    <t>Oficina Asesora Jurídica</t>
  </si>
  <si>
    <t>Subdirección de Formación Artística</t>
  </si>
  <si>
    <t>Elaborar documento que contenga actividades para alinear la gestión documental a la política ambiental</t>
  </si>
  <si>
    <t>Capacitar a funcionarios respecto de la Ley de Transparencia y acceso a la información, Ley 1712 de 2014</t>
  </si>
  <si>
    <t>Programa de reconocimiento a la trayectoria laboral diseñado</t>
  </si>
  <si>
    <t>Gestión Estratégica de Talento Humano</t>
  </si>
  <si>
    <t>Implementar al menos una acción innovadora en el marco del desarrollo de los programas de Bienestar e Incentivos.</t>
  </si>
  <si>
    <t>Matriz que consolide la información de retiro en la entidad</t>
  </si>
  <si>
    <t>Definir los protocolos e instrumentos para la transferencia de conocimiento de los servidores que se retiran de la Entidad a quienes continúan vinculados</t>
  </si>
  <si>
    <t>Consolidar información sobre los motivos por las que los servidores se retiran de la entidad.</t>
  </si>
  <si>
    <t>Diseñar una estrategia de reconocimiento de la trayectoria laboral  a la planta de personal de la entidad</t>
  </si>
  <si>
    <t>Protocolo para la transferencia de conocimiento y entrega de puesto de trabajo</t>
  </si>
  <si>
    <t>Realizar el diagnóstico que mida el nivel de apropiación del código de integridad en la entidad</t>
  </si>
  <si>
    <t>Diagnóstico de apropiación</t>
  </si>
  <si>
    <t xml:space="preserve">Generar espacios que permitan recolectar ideas que ayuden a mejorar la implementación del Código de Integridad.  </t>
  </si>
  <si>
    <t>Tres Espacios de recolección de ideas</t>
  </si>
  <si>
    <t>Implementar actividades dirigidas a la comunidad institucional para la apropiación edl códgio de integridad</t>
  </si>
  <si>
    <t>Tres actividades implementadas</t>
  </si>
  <si>
    <t>DIRECCIONAMIENTO ESTRATÉGICO</t>
  </si>
  <si>
    <t>Abrir un canal de participación para que ciudadanos, usuarios o grupos de interés  y responsables de los procesos de la Entidad junto con sus equipos contribuyan en la construcción del plan</t>
  </si>
  <si>
    <t>Un canal de participación</t>
  </si>
  <si>
    <t xml:space="preserve">Llevar un control de los ejercicios de rendición de cuentas realizados por la entidad soportados en diferentes medios </t>
  </si>
  <si>
    <t>Elaborar matriz con los posibles conjuntos de datos abiertos identificados en la entidad</t>
  </si>
  <si>
    <t>Lista de posibles conjuntos de datos abiertos de la entidad</t>
  </si>
  <si>
    <t xml:space="preserve">Llevar un control de los ejercicios de participación ciudadana realizados por la entidad soportados en diferentes medios </t>
  </si>
  <si>
    <t>Líderes Misionales
Oficina Asesora de Planeación
Área de Comunicaicones</t>
  </si>
  <si>
    <t>Formular el plan de acción del comité de conciliación y remitirlo a la oficina asesora de planeación y control interno</t>
  </si>
  <si>
    <t>Plan de acción elaborado y enviado</t>
  </si>
  <si>
    <t>Diseñar y aplicar indicadores que den cuenta del comportamiento de la defensa jurídica en la entidad</t>
  </si>
  <si>
    <t>Formular la política de Prevención del Daño Antijurídico acorde con los lineamientos establecidos por la Secretaría Jurídica</t>
  </si>
  <si>
    <t>Política de Prevención del Daño Antijurídico</t>
  </si>
  <si>
    <t>Implementar mejoras tecnológicas en el desarrollo del trámite de préstamo y uso de los equipamientos culturales</t>
  </si>
  <si>
    <t>Tramite virtualizado</t>
  </si>
  <si>
    <t>Plan para la Rendición de Cuentas</t>
  </si>
  <si>
    <t>Formular un plan de rendición de cuentas que contemple retos, estrategias, indicadores y cronograma de ejecución</t>
  </si>
  <si>
    <t xml:space="preserve">Publicar los resultados de la rendición de cuentas </t>
  </si>
  <si>
    <t>Socializar al interior de la entidad la evaluación del proceso de rendición de cuentas institucional.</t>
  </si>
  <si>
    <t>Socializar con los ciudadanos y grupos de interés identificados el plan de rendición de cuentas</t>
  </si>
  <si>
    <t>Socialización del Informe de evaluación de Rendición de Cuentas</t>
  </si>
  <si>
    <t>Socialización de resultados de Rendición de Cuentas</t>
  </si>
  <si>
    <t>Política de Participación Ciudadana en la Gestión Pública 
Rendición de Cuentas</t>
  </si>
  <si>
    <t>Oficina Asesora de Planeación
Líderes Procesos  Misionales</t>
  </si>
  <si>
    <t>Elaborar un informe con el análisis realizado a los indicadores que miden el desempeño de la gestión institucional</t>
  </si>
  <si>
    <t>Elaborar  y aprobar en instancias del  Comité Institucional de Desarrollo Administrativo, el Plan institucional de archivos - PINAR</t>
  </si>
  <si>
    <t xml:space="preserve">Infografía publicada en la página Web </t>
  </si>
  <si>
    <t>Elaborar y públicar una infografía en la página Web que informe a la ciudadanía sobre la Ley de Transparencia y acceso a la información, Ley 1712 de 2014</t>
  </si>
  <si>
    <t>Elaborar informes sobre la adopción de la política de administración del riesgo en la entidad</t>
  </si>
  <si>
    <t>Dos informes de seguimiento</t>
  </si>
  <si>
    <t>Asegurar que los riesgos son monitoreados por parte de la primera línea de defensa diligenciando las autoevaluaciones</t>
  </si>
  <si>
    <t>Autoevaluaciónes diligenciadas</t>
  </si>
  <si>
    <t>Oficina Asesora de Planeación
Control Interno</t>
  </si>
  <si>
    <t>Realizar acompañamiento a las unidades de gestión en sus procesos de autoevaluación en el cumplimiento de metas</t>
  </si>
  <si>
    <t>Dos acompañamientos</t>
  </si>
  <si>
    <t xml:space="preserve">Generar espacios para compartir y retroalimentar el conocimiento que contribuyan en la creación conjunta. </t>
  </si>
  <si>
    <t>Cumplimiento</t>
  </si>
  <si>
    <t xml:space="preserve">Socializar a la comunidad institucional las  buenas prácticas y errores cometidos en procesos de investigación </t>
  </si>
  <si>
    <t>Realizar un inventario de investigaciones financiadas por el Idartes entre 2011 y 2018</t>
  </si>
  <si>
    <t xml:space="preserve">Número de espacios de participación </t>
  </si>
  <si>
    <t>Inventario de investigaciones</t>
  </si>
  <si>
    <t>Socialización en gestión del conocimiento</t>
  </si>
  <si>
    <t>Realizar inventario de la documentación de sus archivos de gestión de las vigencias 2017 y 2018 en el Formato Único de Inventario Documental - FUID:</t>
  </si>
  <si>
    <t>Facilitar la participación de los equipos de trabajo de la comunidad institucional en el ejercicio de planeación institucional (sistema de información SIPI)</t>
  </si>
  <si>
    <t>Fecha: 09/04/2019</t>
  </si>
  <si>
    <t>Versión: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</si>
</sst>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FE7F5"/>
      </patternFill>
    </fill>
    <fill>
      <patternFill patternType="solid">
        <fgColor theme="0"/>
        <bgColor rgb="FFCFE7F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2" fontId="7" fillId="2" borderId="1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3"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1</xdr:col>
      <xdr:colOff>762000</xdr:colOff>
      <xdr:row>3</xdr:row>
      <xdr:rowOff>93748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39D8E6-31BB-4E1F-A26E-D4BCEABE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895350" cy="797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B18D-41CD-4BB2-9349-F85C460F1789}">
  <dimension ref="A1:H42"/>
  <sheetViews>
    <sheetView tabSelected="1" view="pageBreakPreview" zoomScale="110" zoomScaleNormal="110" zoomScaleSheetLayoutView="11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6.5" x14ac:dyDescent="0.3"/>
  <cols>
    <col min="1" max="1" width="5.140625" style="2" customWidth="1"/>
    <col min="2" max="2" width="20.7109375" style="1" customWidth="1"/>
    <col min="3" max="3" width="17.28515625" style="1" customWidth="1"/>
    <col min="4" max="4" width="36.42578125" style="1" customWidth="1"/>
    <col min="5" max="5" width="21.28515625" style="1" customWidth="1"/>
    <col min="6" max="6" width="19" style="1" customWidth="1"/>
    <col min="7" max="7" width="22.85546875" style="3" customWidth="1"/>
    <col min="8" max="8" width="12.85546875" style="16" hidden="1" customWidth="1"/>
    <col min="9" max="16384" width="11.42578125" style="1"/>
  </cols>
  <sheetData>
    <row r="1" spans="1:8" ht="21" customHeight="1" x14ac:dyDescent="0.3">
      <c r="A1" s="39"/>
      <c r="B1" s="39"/>
      <c r="C1" s="40" t="s">
        <v>22</v>
      </c>
      <c r="D1" s="40"/>
      <c r="E1" s="40"/>
      <c r="F1" s="40"/>
      <c r="G1" s="23" t="s">
        <v>23</v>
      </c>
    </row>
    <row r="2" spans="1:8" ht="19.5" customHeight="1" x14ac:dyDescent="0.3">
      <c r="A2" s="39"/>
      <c r="B2" s="39"/>
      <c r="C2" s="40"/>
      <c r="D2" s="40"/>
      <c r="E2" s="40"/>
      <c r="F2" s="40"/>
      <c r="G2" s="23" t="s">
        <v>115</v>
      </c>
    </row>
    <row r="3" spans="1:8" x14ac:dyDescent="0.3">
      <c r="A3" s="39"/>
      <c r="B3" s="39"/>
      <c r="C3" s="40" t="s">
        <v>15</v>
      </c>
      <c r="D3" s="40"/>
      <c r="E3" s="40"/>
      <c r="F3" s="40"/>
      <c r="G3" s="37" t="s">
        <v>116</v>
      </c>
    </row>
    <row r="4" spans="1:8" x14ac:dyDescent="0.3">
      <c r="A4" s="39"/>
      <c r="B4" s="39"/>
      <c r="C4" s="40"/>
      <c r="D4" s="40"/>
      <c r="E4" s="40"/>
      <c r="F4" s="40"/>
      <c r="G4" s="38"/>
    </row>
    <row r="5" spans="1:8" ht="20.25" customHeight="1" x14ac:dyDescent="0.3">
      <c r="H5" s="17">
        <f>+SUM(H7:H42)/36</f>
        <v>9.5833333333333326E-2</v>
      </c>
    </row>
    <row r="6" spans="1:8" s="2" customFormat="1" ht="36" customHeight="1" x14ac:dyDescent="0.3">
      <c r="A6" s="4" t="s">
        <v>0</v>
      </c>
      <c r="B6" s="4" t="s">
        <v>9</v>
      </c>
      <c r="C6" s="4" t="s">
        <v>10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107</v>
      </c>
    </row>
    <row r="7" spans="1:8" s="2" customFormat="1" ht="61.5" customHeight="1" x14ac:dyDescent="0.3">
      <c r="A7" s="22">
        <v>1</v>
      </c>
      <c r="B7" s="25" t="s">
        <v>40</v>
      </c>
      <c r="C7" s="42" t="s">
        <v>58</v>
      </c>
      <c r="D7" s="5" t="s">
        <v>59</v>
      </c>
      <c r="E7" s="21" t="s">
        <v>31</v>
      </c>
      <c r="F7" s="7" t="s">
        <v>50</v>
      </c>
      <c r="G7" s="8">
        <v>43830</v>
      </c>
      <c r="H7" s="16"/>
    </row>
    <row r="8" spans="1:8" s="2" customFormat="1" ht="56.25" customHeight="1" x14ac:dyDescent="0.3">
      <c r="A8" s="22">
        <v>3</v>
      </c>
      <c r="B8" s="25"/>
      <c r="C8" s="42"/>
      <c r="D8" s="5" t="s">
        <v>62</v>
      </c>
      <c r="E8" s="21" t="s">
        <v>60</v>
      </c>
      <c r="F8" s="7" t="s">
        <v>50</v>
      </c>
      <c r="G8" s="8">
        <v>43830</v>
      </c>
      <c r="H8" s="16"/>
    </row>
    <row r="9" spans="1:8" s="2" customFormat="1" ht="66" x14ac:dyDescent="0.3">
      <c r="A9" s="22">
        <v>4</v>
      </c>
      <c r="B9" s="25"/>
      <c r="C9" s="42"/>
      <c r="D9" s="5" t="s">
        <v>63</v>
      </c>
      <c r="E9" s="21" t="s">
        <v>57</v>
      </c>
      <c r="F9" s="7" t="s">
        <v>50</v>
      </c>
      <c r="G9" s="8">
        <v>43830</v>
      </c>
      <c r="H9" s="16"/>
    </row>
    <row r="10" spans="1:8" s="2" customFormat="1" ht="84" customHeight="1" x14ac:dyDescent="0.3">
      <c r="A10" s="22">
        <v>5</v>
      </c>
      <c r="B10" s="25"/>
      <c r="C10" s="42"/>
      <c r="D10" s="5" t="s">
        <v>61</v>
      </c>
      <c r="E10" s="21" t="s">
        <v>64</v>
      </c>
      <c r="F10" s="7" t="s">
        <v>50</v>
      </c>
      <c r="G10" s="8">
        <v>43830</v>
      </c>
      <c r="H10" s="16"/>
    </row>
    <row r="11" spans="1:8" s="2" customFormat="1" ht="65.25" customHeight="1" x14ac:dyDescent="0.3">
      <c r="A11" s="29">
        <v>6</v>
      </c>
      <c r="B11" s="25"/>
      <c r="C11" s="42" t="s">
        <v>24</v>
      </c>
      <c r="D11" s="5" t="s">
        <v>65</v>
      </c>
      <c r="E11" s="21" t="s">
        <v>66</v>
      </c>
      <c r="F11" s="7" t="s">
        <v>50</v>
      </c>
      <c r="G11" s="8">
        <v>43830</v>
      </c>
      <c r="H11" s="16"/>
    </row>
    <row r="12" spans="1:8" s="2" customFormat="1" ht="59.25" customHeight="1" x14ac:dyDescent="0.3">
      <c r="A12" s="29"/>
      <c r="B12" s="25"/>
      <c r="C12" s="42"/>
      <c r="D12" s="5" t="s">
        <v>67</v>
      </c>
      <c r="E12" s="18" t="s">
        <v>68</v>
      </c>
      <c r="F12" s="7" t="s">
        <v>50</v>
      </c>
      <c r="G12" s="8">
        <v>43830</v>
      </c>
      <c r="H12" s="16"/>
    </row>
    <row r="13" spans="1:8" s="2" customFormat="1" ht="68.25" customHeight="1" x14ac:dyDescent="0.3">
      <c r="A13" s="29"/>
      <c r="B13" s="25"/>
      <c r="C13" s="42"/>
      <c r="D13" s="5" t="s">
        <v>69</v>
      </c>
      <c r="E13" s="18" t="s">
        <v>70</v>
      </c>
      <c r="F13" s="7" t="s">
        <v>50</v>
      </c>
      <c r="G13" s="8">
        <v>43830</v>
      </c>
      <c r="H13" s="17"/>
    </row>
    <row r="14" spans="1:8" s="2" customFormat="1" ht="45.75" customHeight="1" x14ac:dyDescent="0.3">
      <c r="A14" s="22">
        <v>8</v>
      </c>
      <c r="B14" s="25" t="s">
        <v>71</v>
      </c>
      <c r="C14" s="31" t="s">
        <v>16</v>
      </c>
      <c r="D14" s="5" t="s">
        <v>109</v>
      </c>
      <c r="E14" s="18" t="s">
        <v>111</v>
      </c>
      <c r="F14" s="7" t="s">
        <v>51</v>
      </c>
      <c r="G14" s="8">
        <v>43830</v>
      </c>
      <c r="H14" s="17">
        <v>0.1</v>
      </c>
    </row>
    <row r="15" spans="1:8" s="2" customFormat="1" ht="72" customHeight="1" x14ac:dyDescent="0.3">
      <c r="A15" s="22">
        <v>10</v>
      </c>
      <c r="B15" s="25"/>
      <c r="C15" s="33"/>
      <c r="D15" s="5" t="s">
        <v>114</v>
      </c>
      <c r="E15" s="18" t="s">
        <v>110</v>
      </c>
      <c r="F15" s="7" t="s">
        <v>51</v>
      </c>
      <c r="G15" s="8">
        <v>43830</v>
      </c>
      <c r="H15" s="16"/>
    </row>
    <row r="16" spans="1:8" s="2" customFormat="1" ht="82.5" x14ac:dyDescent="0.3">
      <c r="A16" s="22">
        <v>11</v>
      </c>
      <c r="B16" s="25"/>
      <c r="C16" s="9" t="s">
        <v>25</v>
      </c>
      <c r="D16" s="5" t="s">
        <v>72</v>
      </c>
      <c r="E16" s="19" t="s">
        <v>73</v>
      </c>
      <c r="F16" s="13" t="s">
        <v>5</v>
      </c>
      <c r="G16" s="8">
        <v>43830</v>
      </c>
      <c r="H16" s="16"/>
    </row>
    <row r="17" spans="1:8" s="2" customFormat="1" ht="76.5" x14ac:dyDescent="0.3">
      <c r="A17" s="22">
        <v>12</v>
      </c>
      <c r="B17" s="26" t="s">
        <v>41</v>
      </c>
      <c r="C17" s="42" t="s">
        <v>17</v>
      </c>
      <c r="D17" s="5" t="s">
        <v>74</v>
      </c>
      <c r="E17" s="19" t="s">
        <v>38</v>
      </c>
      <c r="F17" s="15" t="s">
        <v>78</v>
      </c>
      <c r="G17" s="8">
        <v>43830</v>
      </c>
      <c r="H17" s="16"/>
    </row>
    <row r="18" spans="1:8" s="2" customFormat="1" ht="49.5" x14ac:dyDescent="0.3">
      <c r="A18" s="22">
        <v>13</v>
      </c>
      <c r="B18" s="27"/>
      <c r="C18" s="42"/>
      <c r="D18" s="5" t="s">
        <v>75</v>
      </c>
      <c r="E18" s="19" t="s">
        <v>76</v>
      </c>
      <c r="F18" s="10" t="s">
        <v>39</v>
      </c>
      <c r="G18" s="8">
        <v>43830</v>
      </c>
      <c r="H18" s="17">
        <v>0.2</v>
      </c>
    </row>
    <row r="19" spans="1:8" s="2" customFormat="1" ht="76.5" x14ac:dyDescent="0.3">
      <c r="A19" s="22">
        <v>14</v>
      </c>
      <c r="B19" s="27"/>
      <c r="C19" s="42"/>
      <c r="D19" s="5" t="s">
        <v>77</v>
      </c>
      <c r="E19" s="19" t="s">
        <v>32</v>
      </c>
      <c r="F19" s="15" t="s">
        <v>78</v>
      </c>
      <c r="G19" s="8">
        <v>43830</v>
      </c>
      <c r="H19" s="16"/>
    </row>
    <row r="20" spans="1:8" s="2" customFormat="1" ht="49.5" x14ac:dyDescent="0.3">
      <c r="A20" s="22">
        <v>15</v>
      </c>
      <c r="B20" s="27"/>
      <c r="C20" s="42"/>
      <c r="D20" s="5" t="s">
        <v>46</v>
      </c>
      <c r="E20" s="19" t="s">
        <v>47</v>
      </c>
      <c r="F20" s="30" t="s">
        <v>48</v>
      </c>
      <c r="G20" s="8">
        <v>43556</v>
      </c>
      <c r="H20" s="17">
        <v>1</v>
      </c>
    </row>
    <row r="21" spans="1:8" s="2" customFormat="1" ht="33" x14ac:dyDescent="0.3">
      <c r="A21" s="22">
        <v>16</v>
      </c>
      <c r="B21" s="27"/>
      <c r="C21" s="42"/>
      <c r="D21" s="5" t="s">
        <v>45</v>
      </c>
      <c r="E21" s="19" t="s">
        <v>49</v>
      </c>
      <c r="F21" s="30"/>
      <c r="G21" s="8">
        <v>43678</v>
      </c>
      <c r="H21" s="17">
        <v>0.3</v>
      </c>
    </row>
    <row r="22" spans="1:8" s="2" customFormat="1" ht="49.5" x14ac:dyDescent="0.3">
      <c r="A22" s="22">
        <v>17</v>
      </c>
      <c r="B22" s="27"/>
      <c r="C22" s="30" t="s">
        <v>26</v>
      </c>
      <c r="D22" s="5" t="s">
        <v>79</v>
      </c>
      <c r="E22" s="19" t="s">
        <v>80</v>
      </c>
      <c r="F22" s="11" t="s">
        <v>53</v>
      </c>
      <c r="G22" s="8">
        <v>43830</v>
      </c>
      <c r="H22" s="16"/>
    </row>
    <row r="23" spans="1:8" s="2" customFormat="1" ht="49.5" x14ac:dyDescent="0.3">
      <c r="A23" s="22"/>
      <c r="B23" s="27"/>
      <c r="C23" s="30"/>
      <c r="D23" s="5" t="s">
        <v>82</v>
      </c>
      <c r="E23" s="19" t="s">
        <v>83</v>
      </c>
      <c r="F23" s="14" t="s">
        <v>53</v>
      </c>
      <c r="G23" s="8">
        <v>43830</v>
      </c>
      <c r="H23" s="16"/>
    </row>
    <row r="24" spans="1:8" s="2" customFormat="1" ht="49.5" x14ac:dyDescent="0.3">
      <c r="A24" s="22">
        <v>18</v>
      </c>
      <c r="B24" s="27"/>
      <c r="C24" s="30"/>
      <c r="D24" s="5" t="s">
        <v>81</v>
      </c>
      <c r="E24" s="19" t="s">
        <v>33</v>
      </c>
      <c r="F24" s="11" t="s">
        <v>53</v>
      </c>
      <c r="G24" s="8">
        <v>43830</v>
      </c>
      <c r="H24" s="16"/>
    </row>
    <row r="25" spans="1:8" s="2" customFormat="1" ht="49.5" x14ac:dyDescent="0.3">
      <c r="A25" s="22">
        <v>19</v>
      </c>
      <c r="B25" s="27"/>
      <c r="C25" s="13" t="s">
        <v>27</v>
      </c>
      <c r="D25" s="5" t="s">
        <v>84</v>
      </c>
      <c r="E25" s="19" t="s">
        <v>85</v>
      </c>
      <c r="F25" s="11" t="s">
        <v>52</v>
      </c>
      <c r="G25" s="8">
        <v>43830</v>
      </c>
      <c r="H25" s="16"/>
    </row>
    <row r="26" spans="1:8" s="2" customFormat="1" ht="49.5" x14ac:dyDescent="0.3">
      <c r="A26" s="22">
        <v>20</v>
      </c>
      <c r="B26" s="27"/>
      <c r="C26" s="31" t="s">
        <v>93</v>
      </c>
      <c r="D26" s="5" t="s">
        <v>87</v>
      </c>
      <c r="E26" s="21" t="s">
        <v>86</v>
      </c>
      <c r="F26" s="34" t="s">
        <v>94</v>
      </c>
      <c r="G26" s="8">
        <v>43830</v>
      </c>
      <c r="H26" s="16"/>
    </row>
    <row r="27" spans="1:8" s="2" customFormat="1" ht="49.5" x14ac:dyDescent="0.3">
      <c r="A27" s="22">
        <v>23</v>
      </c>
      <c r="B27" s="27"/>
      <c r="C27" s="32"/>
      <c r="D27" s="5" t="s">
        <v>90</v>
      </c>
      <c r="E27" s="21" t="s">
        <v>34</v>
      </c>
      <c r="F27" s="35"/>
      <c r="G27" s="8">
        <v>43830</v>
      </c>
      <c r="H27" s="16"/>
    </row>
    <row r="28" spans="1:8" s="2" customFormat="1" ht="49.5" x14ac:dyDescent="0.3">
      <c r="A28" s="22">
        <v>24</v>
      </c>
      <c r="B28" s="27"/>
      <c r="C28" s="32"/>
      <c r="D28" s="5" t="s">
        <v>88</v>
      </c>
      <c r="E28" s="21" t="s">
        <v>92</v>
      </c>
      <c r="F28" s="35"/>
      <c r="G28" s="8">
        <v>43830</v>
      </c>
      <c r="H28" s="16"/>
    </row>
    <row r="29" spans="1:8" s="2" customFormat="1" ht="58.5" customHeight="1" x14ac:dyDescent="0.3">
      <c r="A29" s="22">
        <v>25</v>
      </c>
      <c r="B29" s="27"/>
      <c r="C29" s="33"/>
      <c r="D29" s="5" t="s">
        <v>89</v>
      </c>
      <c r="E29" s="21" t="s">
        <v>91</v>
      </c>
      <c r="F29" s="36"/>
      <c r="G29" s="8">
        <v>43830</v>
      </c>
      <c r="H29" s="16"/>
    </row>
    <row r="30" spans="1:8" s="2" customFormat="1" ht="59.25" customHeight="1" x14ac:dyDescent="0.3">
      <c r="A30" s="22">
        <v>26</v>
      </c>
      <c r="B30" s="28"/>
      <c r="C30" s="10" t="s">
        <v>28</v>
      </c>
      <c r="D30" s="5" t="s">
        <v>95</v>
      </c>
      <c r="E30" s="19" t="s">
        <v>35</v>
      </c>
      <c r="F30" s="11" t="s">
        <v>51</v>
      </c>
      <c r="G30" s="8">
        <v>43830</v>
      </c>
      <c r="H30" s="16"/>
    </row>
    <row r="31" spans="1:8" s="2" customFormat="1" ht="66" x14ac:dyDescent="0.3">
      <c r="A31" s="22">
        <v>27</v>
      </c>
      <c r="B31" s="25" t="s">
        <v>44</v>
      </c>
      <c r="C31" s="25" t="s">
        <v>7</v>
      </c>
      <c r="D31" s="5" t="s">
        <v>113</v>
      </c>
      <c r="E31" s="21" t="s">
        <v>18</v>
      </c>
      <c r="F31" s="24" t="s">
        <v>19</v>
      </c>
      <c r="G31" s="8">
        <v>43830</v>
      </c>
      <c r="H31" s="17">
        <v>0.25</v>
      </c>
    </row>
    <row r="32" spans="1:8" s="2" customFormat="1" ht="49.5" x14ac:dyDescent="0.3">
      <c r="A32" s="22">
        <v>28</v>
      </c>
      <c r="B32" s="25"/>
      <c r="C32" s="25"/>
      <c r="D32" s="5" t="s">
        <v>55</v>
      </c>
      <c r="E32" s="21" t="s">
        <v>20</v>
      </c>
      <c r="F32" s="24"/>
      <c r="G32" s="8">
        <v>43830</v>
      </c>
      <c r="H32" s="16"/>
    </row>
    <row r="33" spans="1:8" ht="66" x14ac:dyDescent="0.3">
      <c r="A33" s="22">
        <v>29</v>
      </c>
      <c r="B33" s="25"/>
      <c r="C33" s="25"/>
      <c r="D33" s="5" t="s">
        <v>96</v>
      </c>
      <c r="E33" s="21" t="s">
        <v>21</v>
      </c>
      <c r="F33" s="24"/>
      <c r="G33" s="8">
        <v>43830</v>
      </c>
      <c r="H33" s="17">
        <v>0.6</v>
      </c>
    </row>
    <row r="34" spans="1:8" ht="49.5" x14ac:dyDescent="0.3">
      <c r="A34" s="22">
        <v>31</v>
      </c>
      <c r="B34" s="25"/>
      <c r="C34" s="31" t="s">
        <v>13</v>
      </c>
      <c r="D34" s="5" t="s">
        <v>56</v>
      </c>
      <c r="E34" s="7" t="s">
        <v>14</v>
      </c>
      <c r="F34" s="24" t="s">
        <v>5</v>
      </c>
      <c r="G34" s="8">
        <v>43830</v>
      </c>
    </row>
    <row r="35" spans="1:8" ht="66" x14ac:dyDescent="0.3">
      <c r="A35" s="22">
        <v>32</v>
      </c>
      <c r="B35" s="25"/>
      <c r="C35" s="32"/>
      <c r="D35" s="5" t="s">
        <v>98</v>
      </c>
      <c r="E35" s="7" t="s">
        <v>97</v>
      </c>
      <c r="F35" s="24"/>
      <c r="G35" s="8"/>
    </row>
    <row r="36" spans="1:8" ht="49.5" x14ac:dyDescent="0.3">
      <c r="A36" s="20">
        <v>34</v>
      </c>
      <c r="B36" s="25" t="s">
        <v>42</v>
      </c>
      <c r="C36" s="25" t="s">
        <v>8</v>
      </c>
      <c r="D36" s="5" t="s">
        <v>99</v>
      </c>
      <c r="E36" s="21" t="s">
        <v>100</v>
      </c>
      <c r="F36" s="6" t="s">
        <v>5</v>
      </c>
      <c r="G36" s="8">
        <v>43830</v>
      </c>
    </row>
    <row r="37" spans="1:8" ht="49.5" x14ac:dyDescent="0.3">
      <c r="A37" s="20">
        <v>35</v>
      </c>
      <c r="B37" s="25"/>
      <c r="C37" s="25"/>
      <c r="D37" s="5" t="s">
        <v>101</v>
      </c>
      <c r="E37" s="21" t="s">
        <v>102</v>
      </c>
      <c r="F37" s="6" t="s">
        <v>6</v>
      </c>
      <c r="G37" s="8">
        <v>43830</v>
      </c>
      <c r="H37" s="17">
        <v>0.3</v>
      </c>
    </row>
    <row r="38" spans="1:8" ht="49.5" x14ac:dyDescent="0.3">
      <c r="A38" s="20">
        <v>36</v>
      </c>
      <c r="B38" s="25"/>
      <c r="C38" s="25"/>
      <c r="D38" s="5" t="s">
        <v>12</v>
      </c>
      <c r="E38" s="21" t="s">
        <v>11</v>
      </c>
      <c r="F38" s="24" t="s">
        <v>103</v>
      </c>
      <c r="G38" s="8">
        <v>43830</v>
      </c>
      <c r="H38" s="17">
        <v>0.3</v>
      </c>
    </row>
    <row r="39" spans="1:8" ht="66" x14ac:dyDescent="0.3">
      <c r="A39" s="20">
        <v>37</v>
      </c>
      <c r="B39" s="25"/>
      <c r="C39" s="25"/>
      <c r="D39" s="5" t="s">
        <v>104</v>
      </c>
      <c r="E39" s="21" t="s">
        <v>105</v>
      </c>
      <c r="F39" s="24"/>
      <c r="G39" s="8">
        <v>43830</v>
      </c>
      <c r="H39" s="17">
        <v>0.4</v>
      </c>
    </row>
    <row r="40" spans="1:8" ht="66" x14ac:dyDescent="0.3">
      <c r="A40" s="20">
        <v>39</v>
      </c>
      <c r="B40" s="41" t="s">
        <v>43</v>
      </c>
      <c r="C40" s="41" t="s">
        <v>29</v>
      </c>
      <c r="D40" s="5" t="s">
        <v>30</v>
      </c>
      <c r="E40" s="12" t="s">
        <v>36</v>
      </c>
      <c r="F40" s="12" t="s">
        <v>51</v>
      </c>
      <c r="G40" s="8">
        <v>43830</v>
      </c>
    </row>
    <row r="41" spans="1:8" ht="49.5" x14ac:dyDescent="0.3">
      <c r="A41" s="20">
        <v>40</v>
      </c>
      <c r="B41" s="41"/>
      <c r="C41" s="41"/>
      <c r="D41" s="5" t="s">
        <v>108</v>
      </c>
      <c r="E41" s="12" t="s">
        <v>112</v>
      </c>
      <c r="F41" s="12" t="s">
        <v>54</v>
      </c>
      <c r="G41" s="8">
        <v>43830</v>
      </c>
    </row>
    <row r="42" spans="1:8" ht="49.5" x14ac:dyDescent="0.3">
      <c r="A42" s="20">
        <v>41</v>
      </c>
      <c r="B42" s="41"/>
      <c r="C42" s="41"/>
      <c r="D42" s="5" t="s">
        <v>106</v>
      </c>
      <c r="E42" s="12" t="s">
        <v>37</v>
      </c>
      <c r="F42" s="12" t="s">
        <v>5</v>
      </c>
      <c r="G42" s="8">
        <v>43830</v>
      </c>
    </row>
  </sheetData>
  <mergeCells count="26">
    <mergeCell ref="G3:G4"/>
    <mergeCell ref="A1:B4"/>
    <mergeCell ref="C1:F2"/>
    <mergeCell ref="C3:F4"/>
    <mergeCell ref="C40:C42"/>
    <mergeCell ref="C17:C21"/>
    <mergeCell ref="F20:F21"/>
    <mergeCell ref="B7:B13"/>
    <mergeCell ref="C11:C13"/>
    <mergeCell ref="C7:C10"/>
    <mergeCell ref="B14:B16"/>
    <mergeCell ref="C14:C15"/>
    <mergeCell ref="B40:B42"/>
    <mergeCell ref="B36:B39"/>
    <mergeCell ref="C31:C33"/>
    <mergeCell ref="B31:B35"/>
    <mergeCell ref="F38:F39"/>
    <mergeCell ref="C36:C39"/>
    <mergeCell ref="B17:B30"/>
    <mergeCell ref="F34:F35"/>
    <mergeCell ref="A11:A13"/>
    <mergeCell ref="F31:F33"/>
    <mergeCell ref="C22:C24"/>
    <mergeCell ref="C26:C29"/>
    <mergeCell ref="F26:F29"/>
    <mergeCell ref="C34:C35"/>
  </mergeCells>
  <conditionalFormatting sqref="H7:H13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{0E58ED3B-169B-4DA2-A6B1-97434833604F}</x14:id>
        </ext>
      </extLst>
    </cfRule>
  </conditionalFormatting>
  <conditionalFormatting sqref="H14:H16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{75A4F8F9-3751-4414-9901-806EF9BD31B3}</x14:id>
        </ext>
      </extLst>
    </cfRule>
  </conditionalFormatting>
  <conditionalFormatting sqref="H17:H29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{08C6E6CB-93EB-4B58-9C4E-BF941986E844}</x14:id>
        </ext>
      </extLst>
    </cfRule>
  </conditionalFormatting>
  <conditionalFormatting sqref="H17:H30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{78C85044-9A76-46B4-9408-D3EED666568E}</x14:id>
        </ext>
      </extLst>
    </cfRule>
  </conditionalFormatting>
  <conditionalFormatting sqref="H31:H35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{91D8E3A5-AA0C-4E2C-9624-38FD3579C656}</x14:id>
        </ext>
      </extLst>
    </cfRule>
  </conditionalFormatting>
  <conditionalFormatting sqref="H36:H39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{ECFB1E5A-F0FB-4A83-A871-B67BADDECA8E}</x14:id>
        </ext>
      </extLst>
    </cfRule>
  </conditionalFormatting>
  <conditionalFormatting sqref="H40:H4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{D865DD1E-38F8-4024-91AD-4BA510DA171C}</x14:id>
        </ext>
      </extLst>
    </cfRule>
  </conditionalFormatting>
  <conditionalFormatting sqref="H5">
    <cfRule type="cellIs" dxfId="2" priority="3" operator="between">
      <formula>0</formula>
      <formula>0.6</formula>
    </cfRule>
    <cfRule type="cellIs" dxfId="1" priority="2" operator="between">
      <formula>0.61</formula>
      <formula>0.89</formula>
    </cfRule>
    <cfRule type="cellIs" dxfId="0" priority="1" operator="between">
      <formula>0.9</formula>
      <formula>1</formula>
    </cfRule>
  </conditionalFormatting>
  <pageMargins left="0.70866141732283472" right="0.70866141732283472" top="0.74803149606299213" bottom="0.74803149606299213" header="0.31496062992125984" footer="0.31496062992125984"/>
  <pageSetup scale="80" fitToHeight="5" orientation="landscape" horizontalDpi="300" verticalDpi="300" r:id="rId1"/>
  <rowBreaks count="1" manualBreakCount="1">
    <brk id="13" max="7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58ED3B-169B-4DA2-A6B1-97434833604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H7:H13</xm:sqref>
        </x14:conditionalFormatting>
        <x14:conditionalFormatting xmlns:xm="http://schemas.microsoft.com/office/excel/2006/main">
          <x14:cfRule type="dataBar" id="{75A4F8F9-3751-4414-9901-806EF9BD31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H14:H16</xm:sqref>
        </x14:conditionalFormatting>
        <x14:conditionalFormatting xmlns:xm="http://schemas.microsoft.com/office/excel/2006/main">
          <x14:cfRule type="dataBar" id="{08C6E6CB-93EB-4B58-9C4E-BF941986E84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H17:H29</xm:sqref>
        </x14:conditionalFormatting>
        <x14:conditionalFormatting xmlns:xm="http://schemas.microsoft.com/office/excel/2006/main">
          <x14:cfRule type="dataBar" id="{78C85044-9A76-46B4-9408-D3EED666568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H17:H30</xm:sqref>
        </x14:conditionalFormatting>
        <x14:conditionalFormatting xmlns:xm="http://schemas.microsoft.com/office/excel/2006/main">
          <x14:cfRule type="dataBar" id="{91D8E3A5-AA0C-4E2C-9624-38FD3579C65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H31:H35</xm:sqref>
        </x14:conditionalFormatting>
        <x14:conditionalFormatting xmlns:xm="http://schemas.microsoft.com/office/excel/2006/main">
          <x14:cfRule type="dataBar" id="{ECFB1E5A-F0FB-4A83-A871-B67BADDECA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H36:H39</xm:sqref>
        </x14:conditionalFormatting>
        <x14:conditionalFormatting xmlns:xm="http://schemas.microsoft.com/office/excel/2006/main">
          <x14:cfRule type="dataBar" id="{D865DD1E-38F8-4024-91AD-4BA510DA171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H40:H42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AURCRE</dc:creator>
  <cp:lastModifiedBy>Maritza Amado Barrantes</cp:lastModifiedBy>
  <cp:lastPrinted>2019-03-19T16:46:50Z</cp:lastPrinted>
  <dcterms:created xsi:type="dcterms:W3CDTF">2019-02-11T15:09:18Z</dcterms:created>
  <dcterms:modified xsi:type="dcterms:W3CDTF">2019-04-11T20:12:25Z</dcterms:modified>
</cp:coreProperties>
</file>