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668" activeTab="1"/>
  </bookViews>
  <sheets>
    <sheet name="Preguntas estratégicas (SDP)" sheetId="1" r:id="rId1"/>
    <sheet name="Banco de Prog y Proy (TODAS)" sheetId="2" r:id="rId2"/>
    <sheet name="Empalme de Programas (TODAS)" sheetId="3" r:id="rId3"/>
    <sheet name="Empalme de Proyectos (TODAS)" sheetId="4" r:id="rId4"/>
  </sheets>
  <definedNames/>
  <calcPr fullCalcOnLoad="1"/>
</workbook>
</file>

<file path=xl/sharedStrings.xml><?xml version="1.0" encoding="utf-8"?>
<sst xmlns="http://schemas.openxmlformats.org/spreadsheetml/2006/main" count="460" uniqueCount="243">
  <si>
    <t>Item</t>
  </si>
  <si>
    <t>Excel</t>
  </si>
  <si>
    <t>Word o PDF</t>
  </si>
  <si>
    <t>Otro</t>
  </si>
  <si>
    <t>Impresa</t>
  </si>
  <si>
    <t>Digital</t>
  </si>
  <si>
    <t>Observaciones</t>
  </si>
  <si>
    <t>Si</t>
  </si>
  <si>
    <t>No</t>
  </si>
  <si>
    <t>* Adicione el numero de celdas que requiera para señalar la totalidad de programas</t>
  </si>
  <si>
    <t>* Adicione el numero de celdas que requiera para reporte el numero de documentos, guias, manuales, plantillas y demas soportes metodologicos y operativos</t>
  </si>
  <si>
    <t>¿El Banco de Programas y Proyectos cuenta con una base actualizada de los PROGRAMAS radicados, registrado, priorizados y en ejecución?</t>
  </si>
  <si>
    <t>¿La entidad territorial realiza la articulación de los programas y proyectos de inversión pública,  acorde a sus competencias y los objetivos de desarrollo  planteados en los Planes de Desarrollo?</t>
  </si>
  <si>
    <t>Fecha de Inicio del Programa - vigencia</t>
  </si>
  <si>
    <t>Fecha de Cierre del Programa - vigencia</t>
  </si>
  <si>
    <t>Valor del Programa</t>
  </si>
  <si>
    <t>Nombre del Proyecto</t>
  </si>
  <si>
    <t>Codigo de Registro del BPPI</t>
  </si>
  <si>
    <t>Objetivo General del Proyecto (Resultado)</t>
  </si>
  <si>
    <t>Fecha de Cierre del Proyecto - Vigencia</t>
  </si>
  <si>
    <t>Fecha de Inicio del Proyecto - Vigencia</t>
  </si>
  <si>
    <t>Valor del Proyecto</t>
  </si>
  <si>
    <t>Digital (MGA)</t>
  </si>
  <si>
    <t>Fuente de Financiación</t>
  </si>
  <si>
    <t>* Adicione el numero de celdas que requiera para señalar la totalidad de proyectos</t>
  </si>
  <si>
    <t>Valor del Contrato</t>
  </si>
  <si>
    <t>Fecha de Inicio</t>
  </si>
  <si>
    <t>Fecha de Terminación</t>
  </si>
  <si>
    <t>* Adicione el numero de celdas que requiera para señalar la totalidad de proyectos que se encuentren en ejecucón</t>
  </si>
  <si>
    <t>Formato Nº3  - Empalme de los Programas Estrategicos</t>
  </si>
  <si>
    <t>Formato Nº4  - Empalme de los Proyectos de la Entidad</t>
  </si>
  <si>
    <t>Formato Nº5 - Proyectos en Ejecución  (estos datos son complementarios a la tabla anterior)</t>
  </si>
  <si>
    <t>Nombre(1)</t>
  </si>
  <si>
    <t>Descripción(2)</t>
  </si>
  <si>
    <t>Tipo de documento (3)</t>
  </si>
  <si>
    <t>Forma de Entrega (4)</t>
  </si>
  <si>
    <t>¿Se utiliza de manera cotidiana? Si o No? y en que proceso(5)?</t>
  </si>
  <si>
    <t xml:space="preserve">(2) Explique que hace o aporta el documento, etc. </t>
  </si>
  <si>
    <t>(3) Señale con una X el tipo de archivo</t>
  </si>
  <si>
    <t>(4) Señale con una X el tipo de información que se entrega. Pueden ser los dos tipos de información impresa y digital.</t>
  </si>
  <si>
    <t>(5) Defina el momento o proceso de uso, es decir para formular y estructurar proyectos, para viabilizar, para ejecutar los proyectos, para evaluarlos, etc.</t>
  </si>
  <si>
    <t>Manual Conceptual de la MGA</t>
  </si>
  <si>
    <t>Manual generado por el Departamento Nacional de Planeación para apoyar el proceso de formulación y estructuración de Proyectos de Inversión</t>
  </si>
  <si>
    <t>X</t>
  </si>
  <si>
    <t>SI, en la formulación y estructuración de Proyectos de Inversión de la Entidad Territorial</t>
  </si>
  <si>
    <t>DESCRIPCIÓN DE LAS VARIABLES</t>
  </si>
  <si>
    <t>TIPS</t>
  </si>
  <si>
    <t>Tabla Nº2: Preguntas basicas relacionadas con el Empalme de Programas</t>
  </si>
  <si>
    <t>Nombre del Programa (1)</t>
  </si>
  <si>
    <t>Descripción (2)</t>
  </si>
  <si>
    <t>Objetivo General del Programa (Resultado) (3)</t>
  </si>
  <si>
    <t>Sector (4)</t>
  </si>
  <si>
    <t>¿Se encuentra en ejecución? (5)</t>
  </si>
  <si>
    <r>
      <t xml:space="preserve">Nombres de los </t>
    </r>
    <r>
      <rPr>
        <b/>
        <u val="single"/>
        <sz val="12"/>
        <color indexed="8"/>
        <rFont val="Calibri"/>
        <family val="2"/>
      </rPr>
      <t>Proyectos</t>
    </r>
    <r>
      <rPr>
        <b/>
        <sz val="12"/>
        <color indexed="8"/>
        <rFont val="Calibri"/>
        <family val="2"/>
      </rPr>
      <t xml:space="preserve"> que conforman el programa (6)</t>
    </r>
  </si>
  <si>
    <t>Forma de Entrega del Programa (7)</t>
  </si>
  <si>
    <t xml:space="preserve"> (2) Explique en que consiste brevemente el programa</t>
  </si>
  <si>
    <t>(3) Escriba el objetivo general del programa, el fin que se persigue en el Sector</t>
  </si>
  <si>
    <t>(5) Conteste SI o NO el programa se encuentra en ejecución, es decir si existe algun proyectos que aun se este ejecutando en ese programa</t>
  </si>
  <si>
    <t>(6) Liste los proyecto que conforman el programa, (escriba el nombre de todos los proyectos uno por fila)</t>
  </si>
  <si>
    <t>Infraestructura Vial</t>
  </si>
  <si>
    <t>Con este programa se planea la inversión en infraestructura vial, implica mantenimiento, construcción  de vias urbanas, construción de caminos veredales y contrucción de placa huellas</t>
  </si>
  <si>
    <t>Mejorar la movilidad en el Municipio</t>
  </si>
  <si>
    <t>Infraestructura</t>
  </si>
  <si>
    <t>(4) Escriba el sector en el cual se enmarca el programa de inversión.</t>
  </si>
  <si>
    <t>Junio de 2016</t>
  </si>
  <si>
    <t>SI</t>
  </si>
  <si>
    <t>$25.000.000.000</t>
  </si>
  <si>
    <t>Mantenimiento de la Infraestructura Vial del Municipio</t>
  </si>
  <si>
    <t>Construcción de Infraestructura Vial del Municipio</t>
  </si>
  <si>
    <t>No se adjunta información impresa, sin embargo la información entrega en digital es suficiente para comprender el alcance y estado del programa</t>
  </si>
  <si>
    <t>Codigo de Registro del BPPI (1)</t>
  </si>
  <si>
    <t>Nombre del Proyecto (2)</t>
  </si>
  <si>
    <t>Descripción (3)</t>
  </si>
  <si>
    <t>Objetivo General del Proyecto (Resultado) (4)</t>
  </si>
  <si>
    <t>Productos que entrega o entrego el proyecto (5)</t>
  </si>
  <si>
    <t>Sector (6)</t>
  </si>
  <si>
    <t>Fuente de Financiación (7)</t>
  </si>
  <si>
    <t>¿El proyecto se encuentra en ejecución? (8)</t>
  </si>
  <si>
    <t>Forma de Entrega del Programa (9)</t>
  </si>
  <si>
    <t>(1) Escriba la denominación del programa como se relaciono en el Banco  de Programas y Proyectos</t>
  </si>
  <si>
    <t>(1) Escriba en codigo asignado al proyecto en el momento del registro en el Banco de Programas y Proyectos</t>
  </si>
  <si>
    <t>(2) Escriba la denominación del proyecto como se relaciono en el Banco  de Programas y Proyectos</t>
  </si>
  <si>
    <t xml:space="preserve"> (3) Explique en que consiste brevemente el Proyecto</t>
  </si>
  <si>
    <t>(4) Escriba el objetivo general del proyecto, el fin que se persigue y con el cual contribuye el programa de inversión</t>
  </si>
  <si>
    <t>(5) Relacione los productos que se pretenden generar con el proyectos, estos estan asociados a los objetivos especificos o componentes de los proyectos</t>
  </si>
  <si>
    <t>(7) Escriba el nombre de la fuente de financiación de los proyectos, pueden ser varias fuentes (Presupuesto General de la Nación, Sistema General de Participaciones, Sistema General de Regalías, Recursos Propios de la Entidad, otras fuentes )</t>
  </si>
  <si>
    <t>(6) Escriba el sector en el cual se enmarca el programa de inversión.</t>
  </si>
  <si>
    <t>(9) Señale con una X el tipo de información que se entrega. Pueden ser los dos tipos de información impresa y digital.</t>
  </si>
  <si>
    <t>(8)  Conteste SI o NO el proyecto se encuentra en ejecución, es decir si existe contrato que aun se este ejecutando en ese proyecto, por lo que se encuentra pendiente la entrega de algun producto del proyecto.</t>
  </si>
  <si>
    <t>(8) Permiten tener la comprensión de elementos importantes sobre el planteamiento de los programas y su articulación con los proyectos, lo que implica hacer evidente un proceso de planeación adecuado para la generación de bienes y servicios que eleven la calidad de vida de la población en el Territorio</t>
  </si>
  <si>
    <t>Tabla Nº2: Preguntas basicas relacionadas con el Empalme de Programas (8)</t>
  </si>
  <si>
    <t>Contratos derivados del proyecto (10)</t>
  </si>
  <si>
    <t>Numero del Contrato (11)</t>
  </si>
  <si>
    <t>Nombre del Ejecutor (12)</t>
  </si>
  <si>
    <t>Plazo en meses (13)</t>
  </si>
  <si>
    <t>Este proyecto busca la construcción de infraestructura vial en la zona urbana y rural del municipio, en sus diferentes tipologias (placa huella, pavimento rigido y  caminos veredales)</t>
  </si>
  <si>
    <t>Aumentar la cobertural vial en el Municipio de xxx</t>
  </si>
  <si>
    <t>1) Placa Huellas Construidas en el Municipio en la Zona Rural (Kilometro lineales de Placa Huella)   2) Pavimento Rigido construidos en la zona urbana del Municipio (Kilometros Lineales de Pavimento Rigido)   3) Caminos veredales construidos (Kilometros lineales de caminos recebados)</t>
  </si>
  <si>
    <t>Enero de 2013</t>
  </si>
  <si>
    <t>$18.000.000.000</t>
  </si>
  <si>
    <t>Recursos Propios  $9.000.000.000      SGR  $5.000.000.000     PGN  $4.000.000.000</t>
  </si>
  <si>
    <t>Construcción de Placa Huellas en la Zona rural del Municipio de xxx</t>
  </si>
  <si>
    <t>xxx</t>
  </si>
  <si>
    <t>012 de 2013</t>
  </si>
  <si>
    <t>$4.000.000.000</t>
  </si>
  <si>
    <t>Constructores y Asociados Ltda</t>
  </si>
  <si>
    <t>5 de marzo de 2015</t>
  </si>
  <si>
    <t>4 de marzo de 2016</t>
  </si>
  <si>
    <t>SI, la información se ha reportado en el SUIFP SGR</t>
  </si>
  <si>
    <t>PREGUNTAS ESTRATÉGICAS</t>
  </si>
  <si>
    <t xml:space="preserve">Responda cada una de las siguientes preguntas: </t>
  </si>
  <si>
    <t xml:space="preserve">PREGUNTAS </t>
  </si>
  <si>
    <t>RESPUESTAS</t>
  </si>
  <si>
    <t>CANAL DE CONTACTO:</t>
  </si>
  <si>
    <t>Javier Esteban Martínez</t>
  </si>
  <si>
    <t>jemartinez@alcaldiabogota.gov.co</t>
  </si>
  <si>
    <t>EJEMPLO: Formato Nº3  - Empalme de los Programas Estrategicos</t>
  </si>
  <si>
    <t>EJEMPLO: Formato Nº4  - Empalme de los Proyectos de la Entidad</t>
  </si>
  <si>
    <t>EJEMPLO: Formato Nº5 - Proyectos en Ejecución  (estos datos son complementarios a la tabla anterior)</t>
  </si>
  <si>
    <r>
      <rPr>
        <b/>
        <sz val="14"/>
        <color indexed="9"/>
        <rFont val="Apple Casual"/>
        <family val="0"/>
      </rPr>
      <t xml:space="preserve">Señor funcionario: </t>
    </r>
    <r>
      <rPr>
        <sz val="14"/>
        <color indexed="9"/>
        <rFont val="Apple Casual"/>
        <family val="0"/>
      </rPr>
      <t xml:space="preserve">                                               a) Es importante anexar las MGA de los proyectos existentes en el Banco de Programas y Proyectos</t>
    </r>
  </si>
  <si>
    <t xml:space="preserve">Señor funcionario:                               Tenga en cuenta el reporte de información en aplicativos del orden nacional, como el SUIFP o Gesproy </t>
  </si>
  <si>
    <t>Elaborado por: Dirección de Inversiones y Finanzas Públicas - Subdirección de Proyectos e Información para la Inversión, adaptado por Alcaldía Mayor de Bogotá (2019)</t>
  </si>
  <si>
    <t>Asesor Secretaría General</t>
  </si>
  <si>
    <r>
      <t xml:space="preserve">Otro  </t>
    </r>
    <r>
      <rPr>
        <sz val="11"/>
        <color indexed="8"/>
        <rFont val="Calibri"/>
        <family val="2"/>
      </rPr>
      <t>(Escribalo)</t>
    </r>
  </si>
  <si>
    <t>(10) Liste el nombre de los contratos que se derivaron del proyecto de inversión que se encuentra en ejecución.
(12) Escriba el numero asignado por la dependencia encargada de la contratación de la Entidad territorial y que identifica el contrato en la Entidad.
 (12) Señale el nombre o razón social de la persona natural o juridica respectivamente, que se encuentra ejecutando el contrato.
(13) Escriba el tiempo en meses previsto para ejecutar el contrato.
(14) Escriba Si o No, se reporta información derivada de la ejecución de los contratos en algun sistema de información que permita hacer seguimiento a los proyectos, estos pueden ser de propiedad de la Entidad o de alguna entidad de apoyo o control.</t>
  </si>
  <si>
    <t>Julio de 2016</t>
  </si>
  <si>
    <t>Junio de 2020</t>
  </si>
  <si>
    <t>Relacione todos los documentos, guias, manuales, plantillas y demas soportes metodologicos y operativos que sirvan para la gestión de programas y proyectos</t>
  </si>
  <si>
    <t>Formato Nº1  - Empalme Gestión de Programas y Proyectos</t>
  </si>
  <si>
    <t>(1) Escriba el nombre del documento, guia, manual, plantilla o soportes metodologico y/u operativo existente y utilizado para la gestión de programas y proyectos</t>
  </si>
  <si>
    <r>
      <rPr>
        <b/>
        <sz val="14"/>
        <color indexed="9"/>
        <rFont val="Apple Casual"/>
        <family val="0"/>
      </rPr>
      <t xml:space="preserve">Señor funcionario: </t>
    </r>
    <r>
      <rPr>
        <sz val="14"/>
        <color indexed="9"/>
        <rFont val="Apple Casual"/>
        <family val="0"/>
      </rPr>
      <t xml:space="preserve">                                               a) Haga enfasis en relacionar la información que normalmente se utiliza para  apoyar el proceso de formulación, viabilización, ejecución y evaluación de los programas y proyectos.                                                                   </t>
    </r>
  </si>
  <si>
    <t>EJEMPLO: Formato Nº1  - Empalme Gestión de Programas y Proyectos</t>
  </si>
  <si>
    <r>
      <t xml:space="preserve">Relacione los datos generales de los </t>
    </r>
    <r>
      <rPr>
        <b/>
        <sz val="14"/>
        <color indexed="8"/>
        <rFont val="Calibri"/>
        <family val="2"/>
      </rPr>
      <t xml:space="preserve">programas de inversión </t>
    </r>
    <r>
      <rPr>
        <sz val="14"/>
        <color indexed="8"/>
        <rFont val="Calibri"/>
        <family val="2"/>
      </rPr>
      <t>que se hayan ejecutados o se estén ejecutando durante las vigencias 2016-2020</t>
    </r>
  </si>
  <si>
    <t>Eje o Pilar del Plan Distrital de Desarrollo con el que se asocia</t>
  </si>
  <si>
    <t>Para cada fila referencie el nombre del documento digital y ficha EBI actualizada adjunto como anexo</t>
  </si>
  <si>
    <r>
      <t xml:space="preserve">Relacione los datos generales de los </t>
    </r>
    <r>
      <rPr>
        <b/>
        <sz val="14"/>
        <color indexed="8"/>
        <rFont val="Calibri"/>
        <family val="2"/>
      </rPr>
      <t xml:space="preserve">proyectos de inversión </t>
    </r>
    <r>
      <rPr>
        <sz val="14"/>
        <color indexed="8"/>
        <rFont val="Calibri"/>
        <family val="2"/>
      </rPr>
      <t>que se hayan ejecutados o se estén ejecutando durante las vigencias 2016-2020</t>
    </r>
  </si>
  <si>
    <t>La ejecución del proyecto se encuentra registrada y actualizada en los sistemas de información para este fin (14)</t>
  </si>
  <si>
    <t>Relacione los datos generales de los programas de inversión que se hayan ejecutados o se estén ejecutando durante las vigencias 2016-2020</t>
  </si>
  <si>
    <t>Relacione los datos generales de los proyectos de inversión que se hayan ejecutados o se estén ejecutando durante las vigencias 2016-2020</t>
  </si>
  <si>
    <t>1. ¿Qué aspectos considera que debe tener en cuenta el mandatario electo en el corto plazo (100 primeros días), respecto a la gestión de programas y proyectos de inversión en su entidad?</t>
  </si>
  <si>
    <t>3. ¿Qué acciones considera usted que deberían continuar?</t>
  </si>
  <si>
    <t>4. ¿Cuáles son las lecciones aprendidas respecto al funcionamiento y resultados de la gestión de los programas y proyectos de inversión de su entidad?</t>
  </si>
  <si>
    <t>11 - Mejores oportunidades para el desarrollo a través de la cultura, la recreación y el deporte</t>
  </si>
  <si>
    <t>Emprendimiento artístico y empleo del artista</t>
  </si>
  <si>
    <t>Experiencias artísticas para la primera infancia</t>
  </si>
  <si>
    <t>Fomento a las prácticas artísticas en todas sus dimensiones</t>
  </si>
  <si>
    <t>Formación artística en la escuela y la ciudad</t>
  </si>
  <si>
    <t>01 - Pilar Igualdad de calidad de vida</t>
  </si>
  <si>
    <t xml:space="preserve">Ampliar las oportunidades y desarrollar capacidades de los ciudadanos y agentes del sector con perspectiva diferencial y territorial, mediante un programa de estímulos, y alianzas estratégicas con los agentes del sector y las organizaciones civiles y culturales, programas de formación, de promoción de lectura y de escritura, la generación de espacios de conocimiento, creación, innovación y memoria, el fortalecimiento del emprendimiento y la circulación de bienes y servicios, con el propósito de promover todas las formas en que los ciudadanos construyen y hacen efectivas sus libertades culturales, recreativas y deportivas. </t>
  </si>
  <si>
    <t>17 - Espacio público, derecho de todos</t>
  </si>
  <si>
    <t>02 - Pilar Democracia urbana</t>
  </si>
  <si>
    <t xml:space="preserve">Transformar e incrementar el espacio público natural y construido como un escenario democrático, seguro y de calidad para la socialización, apropiación, uso adecuado y disfrute de todas las personas. </t>
  </si>
  <si>
    <t>Gestión, aprovechamiento económico, sostenibilidad y mejoramiento de equipamientos culturales</t>
  </si>
  <si>
    <t>Construcción y sostenimiento de la infraestructura para las Artes</t>
  </si>
  <si>
    <t>25 - Cambio cultural y construcción del tejido social para la vida</t>
  </si>
  <si>
    <t>03 - Pilar Construcción de comunidad y cultura ciudadana</t>
  </si>
  <si>
    <t>Integración entre el arte, la cultura científica, la tecnología y la ciudad</t>
  </si>
  <si>
    <t>Arte para la transformación social: Prácticas artísticas incluyentes, descentralizadas y al servicio de la comunidad</t>
  </si>
  <si>
    <t xml:space="preserve">Desarrollar acciones participativas y comunitarias desde el arte, la cultura, la recreación y el deporte para la apropiación y disfrute del espacio público, la convivencia, el respeto a la diferencia, y la construcción del tejido social. </t>
  </si>
  <si>
    <t>42 - Transparencia, gestión pública y servicio a la ciudadanía</t>
  </si>
  <si>
    <t>07 - Eje transversal Gobierno legítimo, fortalecimiento local y eficiencia</t>
  </si>
  <si>
    <t>Fortalecimiento de la gestión institucional, comunicaciones y servicio al ciudadano</t>
  </si>
  <si>
    <t xml:space="preserve">Consolidar una gestión pública más transparente, eficiente y dispuesta a ofrecer un mejor servicio al ciudadano. </t>
  </si>
  <si>
    <t>Cultura, Recreación y Deporte</t>
  </si>
  <si>
    <t xml:space="preserve">Con este programa se implementará diferentes estrategias que permitirán a la ciudadanía de las zonas urbanas y rurales, mejores oportunidades para su desarrollo en condiciones de igualdad. </t>
  </si>
  <si>
    <t xml:space="preserve">Con base en la estrategia de espacio público como derechos de todos, este programa tiene tres grandes componentes: i) recuperación para el uso y disfrute adecuado del espacio público; ii) sostenibilidad del espacio público; y iii) generación de espacio público asociado al desarrollo y fortalecimiento de la infraestructura cultural, patrimonial, recreativa y deportiva de la ciudad. </t>
  </si>
  <si>
    <t xml:space="preserve">El programa orientará la oferta del sector hacia la promoción de nuevas percepciones, actitudes y hábitos ciudadanos que favorezcan la acción colectiva para el cuidado del entorno, el disfrute del espacio público como un patrimonio común, la valoración de la diversidad, el respeto por la diferencia y la convivencia pacífica, haciendo énfasis en las víctimas del conflicto armado y las poblaciones vulnerables. </t>
  </si>
  <si>
    <t xml:space="preserve">El programa plantea como estrategia la implementación de modelo de gobierno abierto para el Distrito Capital. A partir de éste se promoverá una administración más eficiente, eficaz y transparente, que cuente con un mejor servicio al ciudadano, y por ende, que tenga una conexión más cercana con las necesidades sentidas de la población con enfoque diferencial. </t>
  </si>
  <si>
    <t xml:space="preserve">Para el nuevo Plan de Desarrollo BOGOTÁ MEJOR PARA TODOS, se hace necesario fortalecer la política de formación de la entidad y el diálogo con otros sectores que potencie la presencia de las artes en la vida de los ciudadanos, y de este modo dar respuesta de forma más adecuada a las demandas de la ciudad. Se proponen los siguientes escenarios de acción, que esperan articular o poner en marcha la implementación del SIDFAC.
El Programa CREA orientará sus acciones en tres líneas estratégicas: Artes a la Escuela, EMPRENDE – CREA y Laboratorio - CREA. </t>
  </si>
  <si>
    <t>Generar estrategias de formación en el campo de las artes que potencien el ejercicio libre de los derechos culturales de los ciudadanos y ciudadanas, y fortalezcan los desarrollos de las políticas públicas en las dimensiones del campo.</t>
  </si>
  <si>
    <t>*Alcanzar la atención de 272.000 niños, adolescentes, jóvenes, adultos y adultos mayores que participan en procesos de formación artística.
*Producir 4 investigaciones realizadas en torno a la formación artística en la Ciudad. 
*Contar con 20 Centros Locales de Formación Artística en operación. 
*Realizar 17 circuitos o muestras artísticas que evidencian el desarrollo artístico de los niños, niñas, adolescentes, jóvenes, adultos y adultos mayores que participan en procesos de formación artística.</t>
  </si>
  <si>
    <t>Valor del Proyecto
(Millones de pesos)</t>
  </si>
  <si>
    <t>Transferencias del distrito y Recursos propios</t>
  </si>
  <si>
    <t>El proyecto de emprendimiento artístico y empleabilidad del artista se propone promover las iniciativas artísticas y culturales en Bogotá a través del desarrollo de competencias emprendedoras y de promoción de estrategias económicas que favorezcan la creación, producción, circulación, distribución, divulgación, apropiación, consumo, investigación e innovación, y que posicionen el arte y la cultura como sector económicamente viable, relevante, rentable y sostenible.</t>
  </si>
  <si>
    <t>Promover las iniciativas artísticas y culturales en Bogotá a través del desarrollo de competencias emprendedoras y del fortalecimiento de estrategias económicas que favorezcan la creación, producción, circulación, distribución, divulgación, apropiación, consumo, investigación e innovación en las industrias culturales y creativas, y que posicionen el arte y la cultura como sectores económicamente viable, relevante, rentable y sostenible.</t>
  </si>
  <si>
    <t>*Alcanzar 40 acciones de  formación para fortalecer la organización, el  emprendimiento y la empleabilidad del sector de las artes y oficios afines.
*Realizar 37 acciones de participación y articulación en/con redes, mercados, plataformas, bolsas de empleo, directorios, y espacios de circulación.
*Fortalecer 6 iniciativas de territorios culturales, clústeres o circuitos artísticos.
*Generar 5 estudios, investigaciones o sistematización de experiencias  relacionadas con las cadenas de valor de las industrias culturales y creativas.</t>
  </si>
  <si>
    <t xml:space="preserve">El proyecto NIDOS, realizará experiencias artísticas para la primera infancia en la ciudad de Bogotá, como respuesta a la necesidad de garantizar el derecho a participar libremente en la vida cultural y en las artes, consagrado en la declaración de los derechos del niño, desde el disfrute, la creación, la apreciación y la apropiación de las artes, a partir de experiencias artísticas. La experiencia artística es concebida como lugar y tiempo de exploración y creación para los niños, niñas y sus familias, donde a su vez emergen nuevas formas de socialización y vivencias tanto singulares como plurales. </t>
  </si>
  <si>
    <t>Crear e implementar experiencias artísticas para la primera infancia que aporten a la formación integral del ser, en niños y niñas menores de 5 años, junto con sus familiares y/o adultos cuidadores, maestros, artistas y demás agentes que se encuentren en contacto con esta población etaria.</t>
  </si>
  <si>
    <t>*Lograr la atención de 56.500 niños y niñas de primera infancia que disfrutan de experiencias artísticas en diferentes espacios de la Ciudad (encuentros grupales y espacios adecuados)
*Alcanzar la participación de 33.500 niños y niñas en procesos de circulación y acceso a contenidos.
*Publicar y divulgar 4 documentos en torno a las artes para la primera infancia.
*Sostener y/o crear 20 espacios adecuados para la atención de la primera infancia.</t>
  </si>
  <si>
    <t>Promover estrategias de integración del arte, la cultura científica y las nuevas tecnologías que fortalezcan la creatividad, la innovación y el trabajo colaborativo para el desarrollo de nuevos medios y formatos, artísticos y científicos.</t>
  </si>
  <si>
    <t>*Alcanzar 1.900.000 asistencias a las actividades programadas en torno a la interacción entre arte, la cultura científica y la tecnología en la ciudad.
Realizar 35.510 actividades en torno a la interacción entre arte, cultura científica y tecnología.
*Desarrollar 32 laboratorios interactivos de arte, cultura científica y tecnología.</t>
  </si>
  <si>
    <t xml:space="preserve">Las tecnologías, la cultura científica, las artes y la ciudad se integrarán para evolucionar juntas. La tecnología expandirá los límites creativos de las prácticas artísticas, abrirá nuevas posibilidades de acceso para las poblaciones marginadas, especialmente personas en condición de discapacidad, y aumentará los canales de difusión de las creaciones artísticas de la mano de la lógica digital. Se generarán espacios colaborativos (“hubs”) en la ciudad que sirvan de espacios de innovación para las artes y el emprendimiento, y como puntos de encuentro para distintos actores del ecosistema de las artes. Estos “hubs” se crearán atendiendo a las particularidades y necesidades de las localidades, promoviendo la participación comunitaria. La tecnología permitirá adaptar las prácticas artísticas al espacio público. </t>
  </si>
  <si>
    <t>El presente proyecto de inversión persigue el desarrollo de una estrategia para el mejoramiento de la gestión institucional frente a las necesidades y requerimientos de la ciudadanía como eje fundamental de la administración, mediante la implementación de mecanismos que garanticen el acceso y transparencia en las acciones de la entidad y la interacción permanente con el ciudadano. Lo anterior a través de canales de comunicación y el uso de las TIC en los procesos institucionales, que faciliten el reconocimiento y apropiación de los derechos culturales por parte de la ciudadanía y su injerencia en las decisiones institucionales.</t>
  </si>
  <si>
    <t xml:space="preserve">Fortalecer la gestión institucional del Idartes para garantizar la eficiencia administrativa en la prestación de sus servicios a la ciudadanía. </t>
  </si>
  <si>
    <t>*Lograr la implementación de 10 canales presenciales y virtuales para la atención al ciudadano.
*Mantener 6 canales de atención al ciudadano en funcionamiento para el trámite y respuesta a los requerimientos ciudadanos.
*Alcanzar 1.750.000 de usuarios en redes sociales.
*Lograr 14.000 apariciones de la entidad en medios de comunicación. 
*Alcanzar el 90% de implementación del Sistema Integrado de Gestión. 
*Gestionar el 100% del plan de adecuación y sostenibilidad del SIGD - MIPG.</t>
  </si>
  <si>
    <t>Consolidar una red de equipamientos culturales del IDARTES, ajustados a estándares internacionales técnicos y de seguridad, sostenible a nivel financiero, social, cultural y tecnológico, con programación permanente, diversificada y de calidad, que garanticen el ejercicio de los derechos culturales de la población de catorce (14) localidades de Bogotá D.C.</t>
  </si>
  <si>
    <t>*Ampliar a 14 localidades la oferta frecuente de bienes y servicios de la red de equipamientos culturales.
*Realizar 4.700 actividades artísticas a través de la red de equipamientos del Idartes en las 20 localidades.
*Alcanzar 1.700.000 asistencias en el cuatrienio a las actividades artísticas programadas en los escenarios del Idartes.
*Realizar 11 programas de mejoramiento y dotación especializada en los equipamientos culturales a cargo del Idartes.
*Aumentar en 3% anual, los recursos gestionados por venta de bienes y servicios y alianzas para la operación de los escenarios a cargo del Idartes según el modelo de gestión en red.
*Pagar 100 por ciento de compromisos de vigencias anteriores fenecidas.</t>
  </si>
  <si>
    <t xml:space="preserve">El proyecto de gestión, aprovechamiento económico, sostenibilidad, operación y dotación especializada de los equipamientos culturales tiene como objetivo estratégico fortalecer los modelos de gestión de la infraestructura cultural como canales de circulación de la oferta cultural para incrementar la producción, el consumo de bienes y servicios culturales en el Distrito, fidelizar públicos y posibilitar su proyección hacia los ámbitos nacional e internacional, a fin de consolidar espacios vivos y dinámicos para la ciudad, posicionándose como destino turístico internacional, tanto experiencial como corporativo, articulado a la creación de clúster artísticos. </t>
  </si>
  <si>
    <t xml:space="preserve">El propósito general del presente proyecto de inversión es posicionar el fomento como eje transversal del Plan de desarrollo Bogotá para Todos dando continuidad a las acciones que se vienen desarrollando en los programas existentes, ampliando y diversificando su cobertura y, generando nuevos mecanismos de apropiación y de asignación de recursos económicos, técnicos y en especie. 
El presente proyecto de inversión formula tres estrategias para la promoción de la circulación, la investigación, la creación, la formación y la apropiación, que a se implementarán a través de componentes y actividades para los cuales se han definido indicadores de gestión, impacto y resultado. </t>
  </si>
  <si>
    <t>Posicionar el fomento como un proceso transversal estratégico para el desarrollo de las prácticas artísticas que materialicen la noción de artista y ciudadano en sus múltiples posibilidades de expresión y en el ejercicio pleno de sus derechos, mediante asignación de recursos técnicos, económicos y en especie, bajo los principios de equidad, transparencia y concertación.</t>
  </si>
  <si>
    <t>*Apoyar e impulsar 3.247 iniciativas artísticas a través de estímulos.
*Incrementar en un 5% anual el presupuesto asignado al programa Salas Concertadas.
*Otorgar 286 apoyos a organizaciones a través de mecanismos de fomento: apoyos concertados, apoyos metropolitanos y alianzas sectoriales.
*Implementar y mantener una ruta de seguimiento y evaluación a las iniciativas apoyadas.
*Pagar 100 por ciento de compromisos de vigencias anteriores fenecidas.</t>
  </si>
  <si>
    <t xml:space="preserve">Este proyecto buscará la ampliación de la infraestructura física cultural de la ciudad y la adecuación, mantenimiento y dotación general de la existente, para desconcentrar la infraestructura cultural, a través de los instrumentos y herramientas de planeación garantizando espacios vivos, dinámicos y polivalentes. 
Para dar cumplimiento a estos emolumentos, el Instituto Distrital de las Artes -Idartes- adelanta en el marco de sus funciones, actividades encaminadas a la ampliación de la infraestructura física cultural de la ciudad y la sostenibilidad administrativa de sus escenarios. Así mismo, orientará esfuerzos en la consecución de una única sede administrativa que mejore el funcionamiento de la entidad optimizando su operatividad, en la reducción de gastos de aseo, servicios públicos, vigilancia, cafetería, entre otros. </t>
  </si>
  <si>
    <t xml:space="preserve">Ofrecer al Distrito Capital, equipamientos culturales amplios, adecuados y suficientes en condiciones óptimas de seguridad física, que garanticen a la ciudadanía el goce de sus derechos culturales. </t>
  </si>
  <si>
    <t>*Construir y dotar 2 equipamientos culturales en el Distrito Capital en alianza con otras entidades y el sector privado.
*Adecuar, mantener y/o dotar 12 equipamientos culturales y sedes a cargo del IDARTES.
*Poner 5 aplicativos en producción de apoyo a la gestión administrativa y misional de la entidad.</t>
  </si>
  <si>
    <t>Este proyecto de inversión concibe el arte como un bien público de la ciudadanía que genera valor, como un medio que, ya sea mediante su práctica aficionada o profesional, o mediante su apropiación, consolida procesos sociales en su entorno próximo, al tiempo que se constituye como la instancia en dónde la sociedad y en particular las comunidades definen sus valores rectores, establecen consensos, dirimen diferencias y producen sus acuerdos tácitos o reproducen las normas acordadas.</t>
  </si>
  <si>
    <t>Posicionar desde lo local y desde su propia diversidad, el papel del arte como factor esencial para el desarrollo de las culturas y las prácticas artísticas de la ciudad y el reconocimiento de su papel transformador en los procesos de construcción de ciudadanías e identidades.</t>
  </si>
  <si>
    <t>*Realizar 47.123 actividades artísticas incluyentes y descentralizadas para la transformación social en las 20 localidades.
*Desarrollar 20 proyectos interinstitucionales para la transformación social a través de las artes.
*Apoyar 16 proyectos de carácter comunitario que tengan como propósito incidir en la transformación social.
*Alcanzar 4.300.000 asistencias a las actividades artísticas programadas en las 20 localidades destinadas a la transformación social de los territorios.
*Desarrollar 160 acciones de reconocimiento de las prácticas artísticas de grupos poblacionales, pueblos y sectores sociales.
*Desarrollar 160 procesos de participación y concertación con sectores artísticos.
*Realizar 3.837 actividades orientadas a poner a disposición de la ciudad 62.260 ejemplares de nuevos libros en formato digital e impreso.
*Generar 13 espacios para la práctica artística aficionada en los territorios.</t>
  </si>
  <si>
    <t>*Archivo consolidado PA 11.06.2019
*Z:\FICHAS EBI-D\BMPT\985 - FICHA EBI 985_16042019 V40 (26.04.2019)
$11,432</t>
  </si>
  <si>
    <t>El Idartes cuenta con nueve proyectos de inversión que establecen acciones específicas de planeación y ejecución de actividades para el fomento, circulación, formación y apropiación de las múltiples expresiones artísticas y culturales que hoy hacen parte activa de la ciudadanía, así como la generación de una oferta cultural de calidad a través de la realización de proyectos de impacto metropolitano, poblacional y local, además posee y/o administra un importante número de escenarios físicos en los cuales se presentan tales expresiones artísticas y culturales (festivales, eventos y actividades culturales de diferente magnitud). 
Consideramos que estas acciones deberían continuar sin importar que se lleven acabo bajo la misma estructura de los nueve proyectos de inversión o mediante una nueva estructura según decisión del mandatario electo.</t>
  </si>
  <si>
    <t>EI mandatario electo debe tener en cuenta que debe garantizar el cumplimiento de las metas establecidas en el plan de desarrollo Bogotá Mejor Para Todos, mediante la ejecución de los programas y proyectos establecidos por el instituto hasta el 31 de mayo de 2020. Debe continuar con las acciones que permitan la concreción de las políticas y planes sectoriales dirigidos al ejercicio de las prácticas artísticas y culturales en el Distrito Capital, con el fin de cumplir con el objeto misional del instituto, fomentando las prácticas artísticas y facilitando el acceso de los ciudadanos y ciudadanas a la oferta cultural de la ciudad.</t>
  </si>
  <si>
    <t>2. ¿Cuáles considera que fueron los aspectos positivos y principales retos en la gestión de los programas y proyectos de inversión de su entidad?</t>
  </si>
  <si>
    <t>1. La creación de tres líneas estratégicas dentro de los proyectos de inversión. Línea Arte para la transformación social, Línea Arte, ciencia y tecnología y Línea Estratégica Emprendimiento.  
2. La estructuración y el esquema operativo del Permiso unificado para filmaciones audiovisuales (PUFA) dentro del instituto.
3. La generación de permisos para los artistas en espacio público.
4. La puesta en marcha  de tres procesos de construcción de escenarios, los cuales se recibieron en etapa pre-contractual al inicio de este período y se entregan dos (Nueva Cinemateca y Galería Santa Fe) en funcionamiento y uno (Teatro San Jorge) en etapa de diseños.</t>
  </si>
  <si>
    <t>*Archivo consolidado PA 11.06.2019
*Z:\FICHAS EBI-D\BMPT\993 - FICHA EBI 993 16042019 V47 (26.04.19)
$35,360</t>
  </si>
  <si>
    <t>*Archivo consolidado PA 11.06.2019
*Z:\FICHAS EBI-D\BMPT\1000 - FICHA EBI 1000 16042019 V47 (26.04.2019)
$63,398</t>
  </si>
  <si>
    <t>*Archivo consolidado PA 11.06.2019
*Z:\FICHAS EBI-D\BMPT\982 - FICHA EBI 982_16042019 V69 (26.04.19)
$156,736</t>
  </si>
  <si>
    <t>*Archivo consolidado PA 11.06.2019
*Z:\FICHAS EBI-D\BMPT\999 - FICHA EBI 999 16042019 V71 (26.04.2019)
$88,108</t>
  </si>
  <si>
    <t>*Archivo consolidado PA 11.06.2019
*Z:\FICHAS EBI-D\BMPT\1010 - Ficha EBI 1010 16042019 V41 (26.04.2019)
$55,849</t>
  </si>
  <si>
    <t>*Archivo consolidado PA 11.06.2019
*Z:\FICHAS EBI-D\BMPT\996 - FICHA EBI 996 22042019 V52 (26.04.2019)
$25,632</t>
  </si>
  <si>
    <t>*Archivo consolidado PA 11.06.2019
*Z:\FICHAS EBI-D\BMPT\1017 - FICHA EBI 1017 16042019 V46 (26.04.2019)
$115,618</t>
  </si>
  <si>
    <t>*Archivo consolidado PA 11.06.2019
*Z:\FICHAS EBI-D\BMPT\998 - FICHA EBI 998 16042019 V39 (26,04,2019)
$30,400</t>
  </si>
  <si>
    <t>Se aconseja revisar la estructura de los proyectos de inversión del instituto, de tal forma que se pueda identificar el modelo más acorde que permita responder de forma efectiva a las necesidades de las subdirecciones garantizando la generación de resultados.</t>
  </si>
  <si>
    <t>Seguimiento a Proyectos de Inversión</t>
  </si>
  <si>
    <t>Procedimiento para proporcionar información sobre los logros obtenidos de las áreas misionales frente a los comrpomisos adquiridos a través de los proyectos de inversión y plan de desarrollo distrital</t>
  </si>
  <si>
    <t>Formulación y actualización de proyectos de inversión</t>
  </si>
  <si>
    <t>Ayuda en el cumplimiento de los compromisos establecidos en el Plan de Desarrollo vigente, a través de la formulación de los proyectos de inversión</t>
  </si>
  <si>
    <t>Seguimiento proyectos de inversión estímulos</t>
  </si>
  <si>
    <t>Seguimiento Proyectos de Inversión (Jurados)</t>
  </si>
  <si>
    <t>Seguimiento proyectos de inversión (Informe Cuantitativo)</t>
  </si>
  <si>
    <t>Seguimiento Proyectos de Inversión Informe Cuantitativo TMJMSD</t>
  </si>
  <si>
    <t>Solicitud modificación a proyectos de inversión</t>
  </si>
  <si>
    <t>Formulación proyectos de inversión</t>
  </si>
  <si>
    <t>Informe de gestion cualitativo</t>
  </si>
  <si>
    <t>Si - Procesos de ejecución y evaluación</t>
  </si>
  <si>
    <t>Si - Procesos de formulación y viabilización</t>
  </si>
  <si>
    <t>Se realiza el seguimiento mensual al programa distrital de estimulos - Vinculado al proyecto 1000</t>
  </si>
  <si>
    <t>Se realiza el seguimiento mensual al programa distrital de jurados - Vinculado al proyecto 1000</t>
  </si>
  <si>
    <t>Se realiza seguimiento mensual a la ejecución de ocho proyectos de inversión de la entidad</t>
  </si>
  <si>
    <t>Se realiza seguimiento mensual a las actividades realizadas por el Teatro Mayor Julio Mario Santo Domingo</t>
  </si>
  <si>
    <t>Se utiliza unicamente cuando el ordenador del gasto y/o  la Oficina Asesora de Planeación requiere modificar algún valor o contenido del documento de formulación de los proyectos de inversión</t>
  </si>
  <si>
    <t>Con este documento se define el conjunto de actividades que se van a desarrollar en un período determinado, en el cual se involucran recursos físicos, financieros, humanos y tecnológicos con el propósito de transformar una situación problemática de una población específica y cuyo resultado esperado es la superación de la problemática o reducción de esta.</t>
  </si>
  <si>
    <t>Se realiza el seguimiento trimestral y acumulado frente a la ejecución de las metas cualitativas de los proyectos de inversión</t>
  </si>
  <si>
    <t>Anexo 2 y 3 Lineamientos instructivo seguimiento proyectos de inversión</t>
  </si>
  <si>
    <t>Es un documento informativo en donde se relacionan las metas y magnitudes de los nueve proyectos de inversión</t>
  </si>
  <si>
    <t xml:space="preserve">Si - Proceso de formulación </t>
  </si>
  <si>
    <t>Seguimiento a equipamientos en construcción</t>
  </si>
  <si>
    <t>Se realiza seguimiento mensual Al avance de las fases de construcción, adecuación y dotación de la Nueva Cinemateca y de la Galeria Santa fé</t>
  </si>
  <si>
    <t>Plan de Acción</t>
  </si>
  <si>
    <t>Con este documento se realiza seguimiento a la ejecución presupuestal de las metas de los proyectos de inversión</t>
  </si>
  <si>
    <t>Instructivos y Formatos para el conteo de asistencia</t>
  </si>
  <si>
    <t>Son documentos metodológicos sugeridos para las áreas misionales frente al conteo de asistencia de los eventos realizados por la entidad</t>
  </si>
  <si>
    <t>No - Procesos de ejecución y evaluación</t>
  </si>
  <si>
    <t>Informe de Seguimiento Productos Metas y Resultados PMR</t>
  </si>
  <si>
    <t>Se realiza seguimiento mensual a los objetivos trazados por la entidad que conllevan a la generación de resultados de ciudad de los proyectos de inversión el cual es reportado a la secretaría de hacienda</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</si>
</sst>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70">
    <font>
      <sz val="12"/>
      <color theme="1"/>
      <name val="Calibri"/>
      <family val="2"/>
    </font>
    <font>
      <sz val="11"/>
      <color indexed="8"/>
      <name val="Calibri"/>
      <family val="2"/>
    </font>
    <font>
      <b/>
      <sz val="12"/>
      <color indexed="8"/>
      <name val="Calibri"/>
      <family val="2"/>
    </font>
    <font>
      <b/>
      <u val="single"/>
      <sz val="12"/>
      <color indexed="8"/>
      <name val="Calibri"/>
      <family val="2"/>
    </font>
    <font>
      <sz val="14"/>
      <color indexed="9"/>
      <name val="Apple Casual"/>
      <family val="0"/>
    </font>
    <font>
      <b/>
      <sz val="14"/>
      <color indexed="9"/>
      <name val="Apple Casual"/>
      <family val="0"/>
    </font>
    <font>
      <b/>
      <sz val="14"/>
      <color indexed="8"/>
      <name val="Calibri"/>
      <family val="2"/>
    </font>
    <font>
      <sz val="14"/>
      <color indexed="8"/>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2"/>
      <color indexed="12"/>
      <name val="Calibri"/>
      <family val="2"/>
    </font>
    <font>
      <u val="single"/>
      <sz val="12"/>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2"/>
      <color indexed="48"/>
      <name val="Calibri"/>
      <family val="2"/>
    </font>
    <font>
      <sz val="9"/>
      <color indexed="48"/>
      <name val="Calibri"/>
      <family val="2"/>
    </font>
    <font>
      <b/>
      <sz val="10"/>
      <color indexed="48"/>
      <name val="Calibri"/>
      <family val="2"/>
    </font>
    <font>
      <sz val="9"/>
      <color indexed="8"/>
      <name val="Calibri"/>
      <family val="2"/>
    </font>
    <font>
      <b/>
      <sz val="9"/>
      <color indexed="8"/>
      <name val="Calibri"/>
      <family val="2"/>
    </font>
    <font>
      <u val="single"/>
      <sz val="9"/>
      <color indexed="12"/>
      <name val="Calibri"/>
      <family val="2"/>
    </font>
    <font>
      <sz val="10"/>
      <color indexed="8"/>
      <name val="Calibri"/>
      <family val="2"/>
    </font>
    <font>
      <b/>
      <sz val="12"/>
      <name val="Calibri"/>
      <family val="2"/>
    </font>
    <font>
      <b/>
      <sz val="16"/>
      <color indexed="8"/>
      <name val="Calibri"/>
      <family val="2"/>
    </font>
    <font>
      <sz val="16"/>
      <color indexed="9"/>
      <name val="Apple Casu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0"/>
      <name val="Calibri"/>
      <family val="2"/>
    </font>
    <font>
      <u val="single"/>
      <sz val="12"/>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rgb="FF3366FF"/>
      <name val="Calibri"/>
      <family val="2"/>
    </font>
    <font>
      <sz val="9"/>
      <color rgb="FF3366FF"/>
      <name val="Calibri"/>
      <family val="2"/>
    </font>
    <font>
      <b/>
      <sz val="10"/>
      <color rgb="FF3366FF"/>
      <name val="Calibri"/>
      <family val="2"/>
    </font>
    <font>
      <sz val="14"/>
      <color theme="1"/>
      <name val="Calibri"/>
      <family val="2"/>
    </font>
    <font>
      <sz val="9"/>
      <color theme="1"/>
      <name val="Calibri"/>
      <family val="2"/>
    </font>
    <font>
      <b/>
      <sz val="9"/>
      <color theme="1"/>
      <name val="Calibri"/>
      <family val="2"/>
    </font>
    <font>
      <u val="single"/>
      <sz val="9"/>
      <color theme="10"/>
      <name val="Calibri"/>
      <family val="2"/>
    </font>
    <font>
      <sz val="9"/>
      <color rgb="FF000000"/>
      <name val="Calibri"/>
      <family val="2"/>
    </font>
    <font>
      <sz val="10"/>
      <color theme="1"/>
      <name val="Calibri"/>
      <family val="2"/>
    </font>
    <font>
      <sz val="14"/>
      <color theme="0"/>
      <name val="Apple Casual"/>
      <family val="0"/>
    </font>
    <font>
      <b/>
      <sz val="11"/>
      <color rgb="FF000000"/>
      <name val="Calibri"/>
      <family val="2"/>
    </font>
    <font>
      <b/>
      <sz val="16"/>
      <color theme="1"/>
      <name val="Calibri"/>
      <family val="2"/>
    </font>
    <font>
      <sz val="16"/>
      <color theme="0"/>
      <name val="Apple Casual"/>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rgb="FFEBF1DE"/>
        <bgColor indexed="64"/>
      </patternFill>
    </fill>
    <fill>
      <patternFill patternType="solid">
        <fgColor rgb="FF008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thin"/>
      <bottom/>
    </border>
    <border>
      <left style="thin"/>
      <right style="medium"/>
      <top style="thin"/>
      <bottom style="thin"/>
    </border>
    <border>
      <left style="thin"/>
      <right style="medium"/>
      <top style="thin"/>
      <bottom style="medium"/>
    </border>
    <border>
      <left style="thin"/>
      <right style="medium"/>
      <top style="thin"/>
      <botto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medium"/>
      <bottom style="thin"/>
    </border>
    <border>
      <left style="medium"/>
      <right style="thin"/>
      <top style="thin"/>
      <bottom style="medium"/>
    </border>
    <border>
      <left style="thin"/>
      <right style="medium"/>
      <top/>
      <bottom style="thin"/>
    </border>
    <border>
      <left style="medium"/>
      <right style="thin"/>
      <top style="thin"/>
      <bottom/>
    </border>
    <border>
      <left style="medium"/>
      <right style="thin"/>
      <top>
        <color indexed="63"/>
      </top>
      <bottom>
        <color indexed="63"/>
      </bottom>
    </border>
    <border>
      <left style="thin"/>
      <right style="thin"/>
      <top/>
      <bottom/>
    </border>
    <border>
      <left style="thin"/>
      <right style="medium"/>
      <top>
        <color indexed="63"/>
      </top>
      <bottom>
        <color indexed="63"/>
      </bottom>
    </border>
    <border>
      <left style="thin"/>
      <right/>
      <top style="thin"/>
      <bottom style="thin"/>
    </border>
    <border>
      <left/>
      <right/>
      <top style="thin"/>
      <bottom style="thin"/>
    </border>
    <border>
      <left/>
      <right style="thin"/>
      <top style="thin"/>
      <bottom style="thin"/>
    </border>
    <border>
      <left/>
      <right/>
      <top style="medium"/>
      <bottom/>
    </border>
    <border>
      <left style="thin"/>
      <right style="medium"/>
      <top style="medium"/>
      <bottom style="thin"/>
    </border>
    <border>
      <left style="medium"/>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medium"/>
      <right style="thin"/>
      <top style="medium"/>
      <bottom style="medium"/>
    </border>
    <border>
      <left style="medium"/>
      <right style="thin"/>
      <top style="medium"/>
      <botto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91">
    <xf numFmtId="0" fontId="0" fillId="0" borderId="0" xfId="0" applyFont="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0" xfId="0" applyFill="1" applyBorder="1" applyAlignment="1">
      <alignment horizontal="center" vertical="center" wrapText="1"/>
    </xf>
    <xf numFmtId="0" fontId="0" fillId="33" borderId="12" xfId="0" applyFill="1" applyBorder="1" applyAlignment="1">
      <alignment vertical="center" wrapText="1"/>
    </xf>
    <xf numFmtId="0" fontId="0" fillId="33" borderId="10" xfId="0" applyFill="1" applyBorder="1" applyAlignment="1">
      <alignment vertical="center" wrapText="1"/>
    </xf>
    <xf numFmtId="0" fontId="0" fillId="33" borderId="13" xfId="0" applyFill="1" applyBorder="1" applyAlignment="1">
      <alignment vertical="center" wrapText="1"/>
    </xf>
    <xf numFmtId="0" fontId="0" fillId="33" borderId="11"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6" fillId="4" borderId="11" xfId="0" applyFont="1" applyFill="1" applyBorder="1" applyAlignment="1">
      <alignment horizontal="center" vertical="center" wrapText="1"/>
    </xf>
    <xf numFmtId="0" fontId="56" fillId="4" borderId="16" xfId="0" applyFont="1" applyFill="1" applyBorder="1" applyAlignment="1">
      <alignment horizontal="center" vertical="center"/>
    </xf>
    <xf numFmtId="0" fontId="56" fillId="4" borderId="17" xfId="0" applyFont="1" applyFill="1" applyBorder="1" applyAlignment="1">
      <alignment horizontal="center" vertical="center"/>
    </xf>
    <xf numFmtId="0" fontId="0" fillId="33" borderId="0" xfId="0" applyFill="1" applyAlignment="1">
      <alignment/>
    </xf>
    <xf numFmtId="0" fontId="57" fillId="33" borderId="18" xfId="0" applyFont="1" applyFill="1" applyBorder="1" applyAlignment="1">
      <alignment horizontal="center" vertical="center" wrapText="1"/>
    </xf>
    <xf numFmtId="0" fontId="57" fillId="33" borderId="19"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0" fillId="33" borderId="0" xfId="0" applyFill="1" applyAlignment="1">
      <alignment/>
    </xf>
    <xf numFmtId="0" fontId="56" fillId="33" borderId="0" xfId="0" applyFont="1" applyFill="1" applyAlignment="1">
      <alignment/>
    </xf>
    <xf numFmtId="0" fontId="59" fillId="33" borderId="10" xfId="0" applyFont="1" applyFill="1" applyBorder="1" applyAlignment="1">
      <alignment horizontal="center" vertical="center"/>
    </xf>
    <xf numFmtId="0" fontId="59" fillId="33" borderId="13"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4" xfId="0" applyFont="1" applyFill="1" applyBorder="1" applyAlignment="1">
      <alignment horizontal="center" vertical="center"/>
    </xf>
    <xf numFmtId="0" fontId="58" fillId="33" borderId="21"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6" fillId="4" borderId="12" xfId="0" applyFont="1" applyFill="1" applyBorder="1" applyAlignment="1">
      <alignment horizontal="center" vertical="center" wrapText="1"/>
    </xf>
    <xf numFmtId="0" fontId="0" fillId="34" borderId="0" xfId="0" applyFill="1" applyAlignment="1">
      <alignment/>
    </xf>
    <xf numFmtId="0" fontId="56" fillId="34" borderId="0" xfId="0" applyFont="1" applyFill="1" applyAlignment="1">
      <alignment/>
    </xf>
    <xf numFmtId="0" fontId="60" fillId="33" borderId="0" xfId="0" applyFont="1" applyFill="1" applyAlignment="1">
      <alignment wrapText="1"/>
    </xf>
    <xf numFmtId="0" fontId="60" fillId="33" borderId="0" xfId="0" applyFont="1" applyFill="1" applyAlignment="1">
      <alignment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56" fillId="4" borderId="11"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0" fillId="33" borderId="20" xfId="0" applyFill="1" applyBorder="1" applyAlignment="1">
      <alignment horizontal="center" vertical="center" wrapText="1"/>
    </xf>
    <xf numFmtId="0" fontId="0" fillId="33" borderId="22" xfId="0" applyFill="1" applyBorder="1" applyAlignment="1">
      <alignment horizontal="center" vertical="center" wrapText="1"/>
    </xf>
    <xf numFmtId="0" fontId="58" fillId="33" borderId="23" xfId="0" applyFont="1"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61" fillId="33" borderId="0" xfId="0" applyFont="1" applyFill="1" applyAlignment="1">
      <alignment/>
    </xf>
    <xf numFmtId="0" fontId="62" fillId="34" borderId="0" xfId="0" applyFont="1" applyFill="1" applyAlignment="1">
      <alignment/>
    </xf>
    <xf numFmtId="0" fontId="61" fillId="34" borderId="0" xfId="0" applyFont="1" applyFill="1" applyAlignment="1">
      <alignment/>
    </xf>
    <xf numFmtId="0" fontId="63" fillId="34" borderId="0" xfId="46" applyFont="1" applyFill="1" applyAlignment="1">
      <alignment/>
    </xf>
    <xf numFmtId="0" fontId="0" fillId="33" borderId="12" xfId="0" applyFill="1" applyBorder="1" applyAlignment="1">
      <alignment horizontal="center" vertical="center" wrapText="1"/>
    </xf>
    <xf numFmtId="0" fontId="0" fillId="33" borderId="10" xfId="0" applyFill="1" applyBorder="1" applyAlignment="1">
      <alignment horizontal="left" vertical="center" wrapText="1"/>
    </xf>
    <xf numFmtId="0" fontId="0" fillId="33" borderId="11" xfId="0" applyFill="1" applyBorder="1" applyAlignment="1">
      <alignment horizontal="left" vertical="center" wrapText="1"/>
    </xf>
    <xf numFmtId="0" fontId="0" fillId="33" borderId="24"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21" xfId="0" applyFill="1" applyBorder="1" applyAlignment="1">
      <alignment horizontal="left" vertical="center" wrapText="1"/>
    </xf>
    <xf numFmtId="0" fontId="0" fillId="33" borderId="10"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3" xfId="0" applyFill="1" applyBorder="1" applyAlignment="1">
      <alignment horizontal="center" vertical="center" wrapText="1"/>
    </xf>
    <xf numFmtId="0" fontId="64" fillId="35" borderId="0" xfId="0" applyFont="1" applyFill="1" applyAlignment="1">
      <alignment horizontal="center" vertical="center" wrapText="1"/>
    </xf>
    <xf numFmtId="0" fontId="0" fillId="33" borderId="27" xfId="0" applyFill="1" applyBorder="1" applyAlignment="1">
      <alignment horizontal="center" vertical="center" wrapText="1"/>
    </xf>
    <xf numFmtId="0" fontId="0" fillId="0" borderId="10" xfId="0" applyFill="1" applyBorder="1" applyAlignment="1">
      <alignment horizontal="left" vertical="center" wrapText="1"/>
    </xf>
    <xf numFmtId="168" fontId="0" fillId="0" borderId="11" xfId="52" applyFont="1" applyFill="1" applyBorder="1" applyAlignment="1">
      <alignment horizontal="center" vertical="center" wrapText="1"/>
    </xf>
    <xf numFmtId="0" fontId="0" fillId="33" borderId="10" xfId="0" applyFill="1" applyBorder="1" applyAlignment="1">
      <alignment horizontal="center" vertical="center"/>
    </xf>
    <xf numFmtId="0" fontId="56" fillId="4" borderId="11" xfId="0" applyFont="1" applyFill="1" applyBorder="1" applyAlignment="1">
      <alignment horizontal="center" vertical="center" wrapText="1"/>
    </xf>
    <xf numFmtId="0" fontId="0" fillId="33" borderId="11" xfId="0" applyFill="1" applyBorder="1" applyAlignment="1">
      <alignment horizontal="center" vertical="center"/>
    </xf>
    <xf numFmtId="0" fontId="0" fillId="0" borderId="21" xfId="0" applyFill="1" applyBorder="1" applyAlignment="1">
      <alignment horizontal="left" vertical="center" wrapText="1"/>
    </xf>
    <xf numFmtId="8" fontId="0" fillId="0" borderId="10" xfId="0" applyNumberFormat="1" applyFill="1" applyBorder="1" applyAlignment="1">
      <alignment horizontal="left" vertical="center" wrapText="1"/>
    </xf>
    <xf numFmtId="0" fontId="0" fillId="0" borderId="11" xfId="0" applyFill="1" applyBorder="1" applyAlignment="1">
      <alignment horizontal="left" vertical="center" wrapText="1"/>
    </xf>
    <xf numFmtId="0" fontId="65" fillId="4" borderId="0" xfId="0" applyFont="1" applyFill="1" applyAlignment="1">
      <alignment horizontal="center" vertical="center" wrapText="1"/>
    </xf>
    <xf numFmtId="0" fontId="66" fillId="36" borderId="0" xfId="0" applyFont="1" applyFill="1" applyAlignment="1">
      <alignment horizontal="center" vertical="center" wrapText="1"/>
    </xf>
    <xf numFmtId="0" fontId="0" fillId="33" borderId="22"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4" xfId="0" applyFill="1" applyBorder="1" applyAlignment="1">
      <alignment horizontal="center" vertical="center" wrapText="1"/>
    </xf>
    <xf numFmtId="0" fontId="65" fillId="4" borderId="0" xfId="0" applyFont="1" applyFill="1" applyAlignment="1">
      <alignment horizontal="center" vertical="center" wrapText="1"/>
    </xf>
    <xf numFmtId="0" fontId="66" fillId="36" borderId="0" xfId="0" applyFont="1" applyFill="1" applyAlignment="1">
      <alignment horizontal="center" vertical="center" wrapText="1"/>
    </xf>
    <xf numFmtId="0" fontId="56" fillId="4" borderId="11"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0" xfId="0" applyFill="1" applyBorder="1" applyAlignment="1">
      <alignment horizontal="center" vertical="center" wrapText="1"/>
    </xf>
    <xf numFmtId="0" fontId="55" fillId="34" borderId="10" xfId="0" applyFont="1" applyFill="1" applyBorder="1" applyAlignment="1">
      <alignment horizontal="justify" vertical="center" wrapText="1"/>
    </xf>
    <xf numFmtId="0" fontId="0" fillId="34" borderId="10" xfId="0" applyFill="1" applyBorder="1" applyAlignment="1">
      <alignment horizontal="left" vertical="center" wrapText="1"/>
    </xf>
    <xf numFmtId="0" fontId="0" fillId="34" borderId="10" xfId="0" applyFill="1" applyBorder="1" applyAlignment="1">
      <alignment horizontal="left" vertical="center"/>
    </xf>
    <xf numFmtId="0" fontId="34" fillId="34" borderId="0" xfId="0" applyFont="1" applyFill="1" applyAlignment="1">
      <alignment horizontal="center" vertical="center"/>
    </xf>
    <xf numFmtId="0" fontId="67" fillId="34" borderId="10" xfId="0" applyFont="1" applyFill="1" applyBorder="1" applyAlignment="1">
      <alignment horizontal="center" vertical="center"/>
    </xf>
    <xf numFmtId="0" fontId="55" fillId="34" borderId="10" xfId="0" applyFont="1" applyFill="1" applyBorder="1" applyAlignment="1">
      <alignment horizontal="center"/>
    </xf>
    <xf numFmtId="0" fontId="55" fillId="34" borderId="28" xfId="0" applyFont="1" applyFill="1" applyBorder="1" applyAlignment="1">
      <alignment horizontal="justify" vertical="center" wrapText="1"/>
    </xf>
    <xf numFmtId="0" fontId="55" fillId="34" borderId="29" xfId="0" applyFont="1" applyFill="1" applyBorder="1" applyAlignment="1">
      <alignment horizontal="justify" vertical="center" wrapText="1"/>
    </xf>
    <xf numFmtId="0" fontId="55" fillId="34" borderId="30" xfId="0" applyFont="1" applyFill="1" applyBorder="1" applyAlignment="1">
      <alignment horizontal="justify" vertical="center" wrapText="1"/>
    </xf>
    <xf numFmtId="0" fontId="65" fillId="33" borderId="31" xfId="0" applyFont="1" applyFill="1" applyBorder="1" applyAlignment="1">
      <alignment horizontal="center"/>
    </xf>
    <xf numFmtId="0" fontId="56" fillId="4" borderId="21" xfId="0" applyFont="1" applyFill="1" applyBorder="1" applyAlignment="1">
      <alignment horizontal="center" vertical="center" wrapText="1"/>
    </xf>
    <xf numFmtId="0" fontId="56" fillId="4" borderId="32" xfId="0" applyFont="1" applyFill="1" applyBorder="1" applyAlignment="1">
      <alignment horizontal="center" vertical="center" wrapText="1"/>
    </xf>
    <xf numFmtId="0" fontId="56" fillId="4" borderId="14" xfId="0" applyFont="1" applyFill="1" applyBorder="1" applyAlignment="1">
      <alignment horizontal="center" vertical="center" wrapText="1"/>
    </xf>
    <xf numFmtId="0" fontId="65" fillId="4" borderId="0" xfId="0" applyFont="1" applyFill="1" applyAlignment="1">
      <alignment horizontal="center" vertical="center" wrapText="1"/>
    </xf>
    <xf numFmtId="0" fontId="4" fillId="36" borderId="0" xfId="0" applyFont="1" applyFill="1" applyAlignment="1">
      <alignment horizontal="center" vertical="center" wrapText="1"/>
    </xf>
    <xf numFmtId="0" fontId="66" fillId="36" borderId="0" xfId="0" applyFont="1" applyFill="1" applyAlignment="1">
      <alignment horizontal="center" vertical="center" wrapText="1"/>
    </xf>
    <xf numFmtId="0" fontId="56" fillId="4" borderId="33" xfId="0" applyFont="1" applyFill="1" applyBorder="1" applyAlignment="1">
      <alignment horizontal="center" vertical="center" wrapText="1"/>
    </xf>
    <xf numFmtId="0" fontId="56" fillId="4" borderId="22" xfId="0" applyFont="1" applyFill="1" applyBorder="1" applyAlignment="1">
      <alignment horizontal="center" vertical="center" wrapText="1"/>
    </xf>
    <xf numFmtId="0" fontId="56" fillId="4" borderId="11" xfId="0" applyFont="1" applyFill="1" applyBorder="1" applyAlignment="1">
      <alignment horizontal="center" vertical="center" wrapText="1"/>
    </xf>
    <xf numFmtId="0" fontId="0" fillId="33" borderId="0" xfId="0" applyFill="1" applyAlignment="1">
      <alignment horizontal="center"/>
    </xf>
    <xf numFmtId="0" fontId="68" fillId="4" borderId="0" xfId="0" applyFont="1" applyFill="1" applyAlignment="1">
      <alignment horizontal="center"/>
    </xf>
    <xf numFmtId="0" fontId="60" fillId="33" borderId="0" xfId="0" applyFont="1" applyFill="1" applyAlignment="1">
      <alignment horizontal="center" wrapText="1"/>
    </xf>
    <xf numFmtId="0" fontId="56" fillId="33" borderId="0" xfId="0" applyFont="1" applyFill="1" applyAlignment="1">
      <alignment horizontal="center"/>
    </xf>
    <xf numFmtId="0" fontId="0" fillId="0" borderId="12" xfId="0" applyFill="1" applyBorder="1" applyAlignment="1">
      <alignment horizontal="center" vertical="center" wrapText="1"/>
    </xf>
    <xf numFmtId="0" fontId="0" fillId="0" borderId="19"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2" xfId="0" applyFill="1" applyBorder="1" applyAlignment="1">
      <alignment horizontal="left" vertical="center" wrapText="1"/>
    </xf>
    <xf numFmtId="0" fontId="0" fillId="33" borderId="19" xfId="0" applyFill="1" applyBorder="1" applyAlignment="1">
      <alignment horizontal="left" vertical="center" wrapText="1"/>
    </xf>
    <xf numFmtId="168" fontId="0" fillId="0" borderId="12" xfId="52" applyFont="1" applyFill="1" applyBorder="1" applyAlignment="1">
      <alignment horizontal="center" vertical="center" wrapText="1"/>
    </xf>
    <xf numFmtId="168" fontId="0" fillId="0" borderId="19" xfId="52" applyFont="1" applyFill="1" applyBorder="1" applyAlignment="1">
      <alignment horizontal="center" vertical="center" wrapText="1"/>
    </xf>
    <xf numFmtId="0" fontId="0" fillId="33" borderId="24"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left" vertical="center" wrapText="1"/>
    </xf>
    <xf numFmtId="0" fontId="0" fillId="33" borderId="10" xfId="0" applyFill="1" applyBorder="1" applyAlignment="1">
      <alignment horizontal="left" vertical="center" wrapText="1"/>
    </xf>
    <xf numFmtId="0" fontId="0" fillId="33" borderId="22" xfId="0" applyFill="1" applyBorder="1" applyAlignment="1">
      <alignment horizontal="left" vertical="center" wrapText="1"/>
    </xf>
    <xf numFmtId="0" fontId="0" fillId="33" borderId="11" xfId="0" applyFill="1" applyBorder="1" applyAlignment="1">
      <alignment horizontal="left" vertical="center" wrapText="1"/>
    </xf>
    <xf numFmtId="0" fontId="0" fillId="33" borderId="26" xfId="0" applyFill="1" applyBorder="1" applyAlignment="1">
      <alignment horizontal="center" vertical="center" wrapText="1"/>
    </xf>
    <xf numFmtId="0" fontId="56" fillId="4" borderId="34" xfId="0" applyFont="1" applyFill="1" applyBorder="1" applyAlignment="1">
      <alignment horizontal="center" vertical="center" wrapText="1"/>
    </xf>
    <xf numFmtId="0" fontId="56" fillId="4" borderId="35" xfId="0" applyFont="1" applyFill="1" applyBorder="1" applyAlignment="1">
      <alignment horizontal="center" vertical="center" wrapText="1"/>
    </xf>
    <xf numFmtId="0" fontId="61" fillId="4" borderId="0" xfId="0" applyFont="1" applyFill="1" applyAlignment="1">
      <alignment horizontal="center" vertical="center" wrapText="1"/>
    </xf>
    <xf numFmtId="0" fontId="58" fillId="33" borderId="34"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23" xfId="0" applyFill="1" applyBorder="1" applyAlignment="1">
      <alignment horizontal="center" vertical="center" wrapText="1"/>
    </xf>
    <xf numFmtId="0" fontId="58" fillId="33" borderId="36"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68" fillId="4" borderId="0" xfId="0" applyFont="1" applyFill="1" applyAlignment="1">
      <alignment horizontal="center" vertical="center"/>
    </xf>
    <xf numFmtId="0" fontId="60" fillId="33" borderId="0" xfId="0" applyFont="1" applyFill="1" applyAlignment="1">
      <alignment horizontal="center" vertical="center" wrapText="1"/>
    </xf>
    <xf numFmtId="0" fontId="56" fillId="4" borderId="37" xfId="0" applyFont="1" applyFill="1" applyBorder="1" applyAlignment="1">
      <alignment horizontal="center" vertical="center"/>
    </xf>
    <xf numFmtId="0" fontId="56" fillId="4" borderId="16" xfId="0" applyFont="1" applyFill="1" applyBorder="1" applyAlignment="1">
      <alignment horizontal="center" vertical="center"/>
    </xf>
    <xf numFmtId="0" fontId="58" fillId="33" borderId="38"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23" xfId="0" applyFill="1" applyBorder="1" applyAlignment="1">
      <alignment horizontal="center" vertical="center" wrapText="1"/>
    </xf>
    <xf numFmtId="0" fontId="56" fillId="4" borderId="39" xfId="0" applyFont="1" applyFill="1" applyBorder="1" applyAlignment="1">
      <alignment horizontal="center" vertical="center"/>
    </xf>
    <xf numFmtId="0" fontId="56" fillId="4" borderId="40" xfId="0" applyFont="1" applyFill="1" applyBorder="1" applyAlignment="1">
      <alignment horizontal="center" vertical="center"/>
    </xf>
    <xf numFmtId="0" fontId="0" fillId="33" borderId="41" xfId="0" applyFill="1" applyBorder="1" applyAlignment="1">
      <alignment horizontal="center"/>
    </xf>
    <xf numFmtId="0" fontId="0" fillId="33" borderId="42" xfId="0" applyFill="1" applyBorder="1" applyAlignment="1">
      <alignment horizontal="center"/>
    </xf>
    <xf numFmtId="0" fontId="0" fillId="33" borderId="43" xfId="0" applyFill="1" applyBorder="1" applyAlignment="1">
      <alignment horizontal="center"/>
    </xf>
    <xf numFmtId="0" fontId="0" fillId="33" borderId="44" xfId="0" applyFill="1" applyBorder="1" applyAlignment="1">
      <alignment horizontal="center"/>
    </xf>
    <xf numFmtId="0" fontId="0" fillId="0" borderId="36" xfId="0" applyFill="1" applyBorder="1" applyAlignment="1">
      <alignment horizontal="center" vertical="center" wrapText="1"/>
    </xf>
    <xf numFmtId="0" fontId="60" fillId="33" borderId="45" xfId="0" applyFont="1" applyFill="1" applyBorder="1" applyAlignment="1">
      <alignment horizontal="center" vertical="center" wrapText="1"/>
    </xf>
    <xf numFmtId="0" fontId="60" fillId="33" borderId="46"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0" fillId="33" borderId="34"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25" xfId="0" applyFill="1" applyBorder="1" applyAlignment="1">
      <alignment horizontal="center" vertical="center" wrapText="1"/>
    </xf>
    <xf numFmtId="168" fontId="0" fillId="0" borderId="34" xfId="52" applyFont="1" applyFill="1" applyBorder="1" applyAlignment="1">
      <alignment horizontal="center" vertical="center" wrapText="1"/>
    </xf>
    <xf numFmtId="168" fontId="0" fillId="0" borderId="26" xfId="52" applyFont="1" applyFill="1" applyBorder="1" applyAlignment="1">
      <alignment horizontal="center" vertical="center" wrapText="1"/>
    </xf>
    <xf numFmtId="0" fontId="0" fillId="33" borderId="34" xfId="0" applyFill="1" applyBorder="1" applyAlignment="1">
      <alignment horizontal="left" vertical="center" wrapText="1"/>
    </xf>
    <xf numFmtId="0" fontId="0" fillId="33" borderId="26" xfId="0" applyFill="1" applyBorder="1" applyAlignment="1">
      <alignment horizontal="left" vertical="center" wrapText="1"/>
    </xf>
    <xf numFmtId="0" fontId="58" fillId="33" borderId="10" xfId="0" applyFont="1" applyFill="1" applyBorder="1" applyAlignment="1">
      <alignment horizontal="center" vertical="center" wrapText="1"/>
    </xf>
    <xf numFmtId="0" fontId="56" fillId="4" borderId="10" xfId="0" applyFont="1" applyFill="1" applyBorder="1" applyAlignment="1">
      <alignment horizontal="center" vertical="center" wrapText="1"/>
    </xf>
    <xf numFmtId="0" fontId="0" fillId="33" borderId="20"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58" fillId="33" borderId="20" xfId="0" applyFont="1" applyFill="1" applyBorder="1" applyAlignment="1">
      <alignment horizontal="center" vertical="center" wrapText="1"/>
    </xf>
    <xf numFmtId="0" fontId="56" fillId="4" borderId="13" xfId="0" applyFont="1" applyFill="1" applyBorder="1" applyAlignment="1">
      <alignment horizontal="center" vertical="center" wrapText="1"/>
    </xf>
    <xf numFmtId="0" fontId="68" fillId="33" borderId="0" xfId="0" applyFont="1" applyFill="1" applyAlignment="1">
      <alignment horizontal="center"/>
    </xf>
    <xf numFmtId="0" fontId="56" fillId="4" borderId="20" xfId="0" applyFont="1"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3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6" fillId="4" borderId="15" xfId="0" applyFont="1" applyFill="1" applyBorder="1" applyAlignment="1">
      <alignment horizontal="center" vertical="center" wrapText="1"/>
    </xf>
    <xf numFmtId="0" fontId="58" fillId="33" borderId="33" xfId="0" applyFont="1" applyFill="1" applyBorder="1" applyAlignment="1">
      <alignment horizontal="center" vertical="center" wrapText="1"/>
    </xf>
    <xf numFmtId="0" fontId="64" fillId="35" borderId="0" xfId="0" applyFont="1" applyFill="1" applyAlignment="1">
      <alignment horizontal="center" vertical="center" wrapText="1"/>
    </xf>
    <xf numFmtId="168" fontId="0" fillId="33" borderId="10" xfId="52" applyFont="1" applyFill="1" applyBorder="1" applyAlignment="1">
      <alignment horizontal="center" vertical="center" wrapText="1"/>
    </xf>
    <xf numFmtId="168" fontId="0" fillId="33" borderId="11" xfId="52" applyFont="1" applyFill="1" applyBorder="1" applyAlignment="1">
      <alignment horizontal="center" vertical="center" wrapText="1"/>
    </xf>
    <xf numFmtId="0" fontId="0" fillId="33" borderId="10" xfId="0" applyFill="1" applyBorder="1" applyAlignment="1">
      <alignment vertical="center" wrapText="1"/>
    </xf>
    <xf numFmtId="0" fontId="69" fillId="36" borderId="0" xfId="0" applyFont="1" applyFill="1" applyAlignment="1">
      <alignment horizontal="center" vertical="center" wrapText="1"/>
    </xf>
    <xf numFmtId="0" fontId="56" fillId="4" borderId="26" xfId="0" applyFont="1" applyFill="1" applyBorder="1" applyAlignment="1">
      <alignment horizontal="center" vertical="center" wrapText="1"/>
    </xf>
    <xf numFmtId="0" fontId="56" fillId="4" borderId="24" xfId="0" applyFont="1" applyFill="1" applyBorder="1" applyAlignment="1">
      <alignment horizontal="center" vertical="center" wrapText="1"/>
    </xf>
    <xf numFmtId="0" fontId="56" fillId="4" borderId="12"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21" xfId="0" applyFill="1" applyBorder="1" applyAlignment="1">
      <alignment horizontal="left" vertical="center" wrapText="1"/>
    </xf>
    <xf numFmtId="0" fontId="0" fillId="33" borderId="33" xfId="0" applyFill="1" applyBorder="1" applyAlignment="1">
      <alignment horizontal="center" vertical="center" wrapText="1"/>
    </xf>
    <xf numFmtId="168" fontId="0" fillId="33" borderId="21" xfId="52" applyFont="1" applyFill="1" applyBorder="1" applyAlignment="1">
      <alignment horizontal="center" vertical="center" wrapText="1"/>
    </xf>
    <xf numFmtId="0" fontId="0" fillId="33" borderId="32" xfId="0" applyFill="1" applyBorder="1" applyAlignment="1">
      <alignment horizontal="center" vertical="center" wrapText="1"/>
    </xf>
    <xf numFmtId="0" fontId="61" fillId="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666750</xdr:colOff>
      <xdr:row>0</xdr:row>
      <xdr:rowOff>0</xdr:rowOff>
    </xdr:from>
    <xdr:to>
      <xdr:col>2</xdr:col>
      <xdr:colOff>762000</xdr:colOff>
      <xdr:row>2</xdr:row>
      <xdr:rowOff>133350</xdr:rowOff>
    </xdr:to>
    <xdr:pic>
      <xdr:nvPicPr>
        <xdr:cNvPr id="1" name="Picture 14"/>
        <xdr:cNvPicPr preferRelativeResize="1">
          <a:picLocks noChangeAspect="1"/>
        </xdr:cNvPicPr>
      </xdr:nvPicPr>
      <xdr:blipFill>
        <a:blip r:embed="rId1"/>
        <a:stretch>
          <a:fillRect/>
        </a:stretch>
      </xdr:blipFill>
      <xdr:spPr>
        <a:xfrm>
          <a:off x="666750" y="0"/>
          <a:ext cx="177165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1</xdr:row>
      <xdr:rowOff>38100</xdr:rowOff>
    </xdr:from>
    <xdr:to>
      <xdr:col>9</xdr:col>
      <xdr:colOff>714375</xdr:colOff>
      <xdr:row>3</xdr:row>
      <xdr:rowOff>66675</xdr:rowOff>
    </xdr:to>
    <xdr:sp>
      <xdr:nvSpPr>
        <xdr:cNvPr id="1" name="Flecha derecha 2"/>
        <xdr:cNvSpPr>
          <a:spLocks/>
        </xdr:cNvSpPr>
      </xdr:nvSpPr>
      <xdr:spPr>
        <a:xfrm>
          <a:off x="8039100" y="238125"/>
          <a:ext cx="3790950" cy="828675"/>
        </a:xfrm>
        <a:prstGeom prst="rightArrow">
          <a:avLst>
            <a:gd name="adj" fmla="val 38995"/>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EJEMPLOS DE FORMATO</a:t>
          </a:r>
          <a:r>
            <a:rPr lang="en-US" cap="none" sz="1400" b="1" i="0" u="none" baseline="0">
              <a:solidFill>
                <a:srgbClr val="000000"/>
              </a:solidFill>
              <a:latin typeface="Calibri"/>
              <a:ea typeface="Calibri"/>
              <a:cs typeface="Calibri"/>
            </a:rPr>
            <a:t> DILIGENCIADO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0</xdr:row>
      <xdr:rowOff>85725</xdr:rowOff>
    </xdr:from>
    <xdr:to>
      <xdr:col>12</xdr:col>
      <xdr:colOff>247650</xdr:colOff>
      <xdr:row>4</xdr:row>
      <xdr:rowOff>66675</xdr:rowOff>
    </xdr:to>
    <xdr:sp>
      <xdr:nvSpPr>
        <xdr:cNvPr id="1" name="Flecha derecha 4"/>
        <xdr:cNvSpPr>
          <a:spLocks/>
        </xdr:cNvSpPr>
      </xdr:nvSpPr>
      <xdr:spPr>
        <a:xfrm>
          <a:off x="8324850" y="85725"/>
          <a:ext cx="5886450" cy="1085850"/>
        </a:xfrm>
        <a:prstGeom prst="rightArrow">
          <a:avLst>
            <a:gd name="adj" fmla="val 40032"/>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EJEMPLO DE FORMATOS</a:t>
          </a:r>
          <a:r>
            <a:rPr lang="en-US" cap="none" sz="1400" b="1" i="0" u="none" baseline="0">
              <a:solidFill>
                <a:srgbClr val="000000"/>
              </a:solidFill>
              <a:latin typeface="Calibri"/>
              <a:ea typeface="Calibri"/>
              <a:cs typeface="Calibri"/>
            </a:rPr>
            <a:t> DILIGENCIADOS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1009650</xdr:colOff>
      <xdr:row>0</xdr:row>
      <xdr:rowOff>104775</xdr:rowOff>
    </xdr:from>
    <xdr:to>
      <xdr:col>11</xdr:col>
      <xdr:colOff>666750</xdr:colOff>
      <xdr:row>3</xdr:row>
      <xdr:rowOff>171450</xdr:rowOff>
    </xdr:to>
    <xdr:sp>
      <xdr:nvSpPr>
        <xdr:cNvPr id="1" name="Flecha derecha 4"/>
        <xdr:cNvSpPr>
          <a:spLocks/>
        </xdr:cNvSpPr>
      </xdr:nvSpPr>
      <xdr:spPr>
        <a:xfrm>
          <a:off x="3990975" y="104775"/>
          <a:ext cx="6467475" cy="1066800"/>
        </a:xfrm>
        <a:prstGeom prst="rightArrow">
          <a:avLst>
            <a:gd name="adj" fmla="val 41555"/>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EJEMPLO DE FORMATOS</a:t>
          </a:r>
          <a:r>
            <a:rPr lang="en-US" cap="none" sz="1400" b="1" i="0" u="none" baseline="0">
              <a:solidFill>
                <a:srgbClr val="000000"/>
              </a:solidFill>
              <a:latin typeface="Calibri"/>
              <a:ea typeface="Calibri"/>
              <a:cs typeface="Calibri"/>
            </a:rPr>
            <a:t> DILIGENCIADOS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martinez@alcaldiabogota.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Q41"/>
  <sheetViews>
    <sheetView zoomScalePageLayoutView="0" workbookViewId="0" topLeftCell="A4">
      <selection activeCell="I16" sqref="I16"/>
    </sheetView>
  </sheetViews>
  <sheetFormatPr defaultColWidth="11.00390625" defaultRowHeight="15.75"/>
  <cols>
    <col min="9" max="9" width="102.625" style="0" customWidth="1"/>
  </cols>
  <sheetData>
    <row r="1" s="19" customFormat="1" ht="27.75" customHeight="1"/>
    <row r="2" s="19" customFormat="1" ht="27.75" customHeight="1"/>
    <row r="3" s="19" customFormat="1" ht="27.75" customHeight="1"/>
    <row r="4" spans="1:17" ht="15.75">
      <c r="A4" s="19"/>
      <c r="B4" s="91" t="s">
        <v>109</v>
      </c>
      <c r="C4" s="91"/>
      <c r="D4" s="91"/>
      <c r="E4" s="91"/>
      <c r="F4" s="91"/>
      <c r="G4" s="91"/>
      <c r="H4" s="91"/>
      <c r="I4" s="91"/>
      <c r="J4" s="19"/>
      <c r="K4" s="19"/>
      <c r="L4" s="19"/>
      <c r="M4" s="19"/>
      <c r="N4" s="19"/>
      <c r="O4" s="19"/>
      <c r="P4" s="19"/>
      <c r="Q4" s="19"/>
    </row>
    <row r="5" spans="1:17" ht="15.75">
      <c r="A5" s="19"/>
      <c r="B5" s="28"/>
      <c r="C5" s="28"/>
      <c r="D5" s="28"/>
      <c r="E5" s="28"/>
      <c r="F5" s="28"/>
      <c r="G5" s="28"/>
      <c r="H5" s="28"/>
      <c r="I5" s="28"/>
      <c r="J5" s="19"/>
      <c r="K5" s="19"/>
      <c r="L5" s="19"/>
      <c r="M5" s="19"/>
      <c r="N5" s="19"/>
      <c r="O5" s="19"/>
      <c r="P5" s="19"/>
      <c r="Q5" s="19"/>
    </row>
    <row r="6" spans="1:17" ht="15.75">
      <c r="A6" s="19"/>
      <c r="B6" s="28" t="s">
        <v>110</v>
      </c>
      <c r="C6" s="28"/>
      <c r="D6" s="28"/>
      <c r="E6" s="28"/>
      <c r="F6" s="28"/>
      <c r="G6" s="28"/>
      <c r="H6" s="28"/>
      <c r="I6" s="28"/>
      <c r="J6" s="19"/>
      <c r="K6" s="19"/>
      <c r="L6" s="19"/>
      <c r="M6" s="19"/>
      <c r="N6" s="19"/>
      <c r="O6" s="19"/>
      <c r="P6" s="19"/>
      <c r="Q6" s="19"/>
    </row>
    <row r="7" spans="1:17" ht="15.75">
      <c r="A7" s="19"/>
      <c r="B7" s="28"/>
      <c r="C7" s="28"/>
      <c r="D7" s="28"/>
      <c r="E7" s="28"/>
      <c r="F7" s="28"/>
      <c r="G7" s="28"/>
      <c r="H7" s="28"/>
      <c r="I7" s="28"/>
      <c r="J7" s="19"/>
      <c r="K7" s="19"/>
      <c r="L7" s="19"/>
      <c r="M7" s="19"/>
      <c r="N7" s="19"/>
      <c r="O7" s="19"/>
      <c r="P7" s="19"/>
      <c r="Q7" s="19"/>
    </row>
    <row r="8" spans="1:17" ht="15.75">
      <c r="A8" s="19"/>
      <c r="B8" s="92" t="s">
        <v>111</v>
      </c>
      <c r="C8" s="92"/>
      <c r="D8" s="92"/>
      <c r="E8" s="93" t="s">
        <v>112</v>
      </c>
      <c r="F8" s="93"/>
      <c r="G8" s="93"/>
      <c r="H8" s="93"/>
      <c r="I8" s="93"/>
      <c r="J8" s="19"/>
      <c r="K8" s="19"/>
      <c r="L8" s="19"/>
      <c r="M8" s="19"/>
      <c r="N8" s="19"/>
      <c r="O8" s="19"/>
      <c r="P8" s="19"/>
      <c r="Q8" s="19"/>
    </row>
    <row r="9" spans="1:17" ht="77.25" customHeight="1">
      <c r="A9" s="19"/>
      <c r="B9" s="94" t="s">
        <v>139</v>
      </c>
      <c r="C9" s="95"/>
      <c r="D9" s="96"/>
      <c r="E9" s="89" t="s">
        <v>199</v>
      </c>
      <c r="F9" s="89"/>
      <c r="G9" s="89"/>
      <c r="H9" s="89"/>
      <c r="I9" s="89"/>
      <c r="J9" s="19"/>
      <c r="K9" s="19"/>
      <c r="L9" s="19"/>
      <c r="M9" s="19"/>
      <c r="N9" s="19"/>
      <c r="O9" s="19"/>
      <c r="P9" s="19"/>
      <c r="Q9" s="19"/>
    </row>
    <row r="10" spans="1:17" ht="104.25" customHeight="1">
      <c r="A10" s="19"/>
      <c r="B10" s="88" t="s">
        <v>200</v>
      </c>
      <c r="C10" s="88"/>
      <c r="D10" s="88"/>
      <c r="E10" s="89" t="s">
        <v>201</v>
      </c>
      <c r="F10" s="90"/>
      <c r="G10" s="90"/>
      <c r="H10" s="90"/>
      <c r="I10" s="90"/>
      <c r="J10" s="19"/>
      <c r="K10" s="19"/>
      <c r="L10" s="19"/>
      <c r="M10" s="19"/>
      <c r="N10" s="19"/>
      <c r="O10" s="19"/>
      <c r="P10" s="19"/>
      <c r="Q10" s="19"/>
    </row>
    <row r="11" spans="1:17" ht="107.25" customHeight="1">
      <c r="A11" s="19"/>
      <c r="B11" s="88" t="s">
        <v>140</v>
      </c>
      <c r="C11" s="88"/>
      <c r="D11" s="88"/>
      <c r="E11" s="89" t="s">
        <v>198</v>
      </c>
      <c r="F11" s="89"/>
      <c r="G11" s="89"/>
      <c r="H11" s="89"/>
      <c r="I11" s="89"/>
      <c r="J11" s="19"/>
      <c r="K11" s="19"/>
      <c r="L11" s="19"/>
      <c r="M11" s="19"/>
      <c r="N11" s="19"/>
      <c r="O11" s="19"/>
      <c r="P11" s="19"/>
      <c r="Q11" s="19"/>
    </row>
    <row r="12" spans="1:17" ht="77.25" customHeight="1">
      <c r="A12" s="19"/>
      <c r="B12" s="88" t="s">
        <v>141</v>
      </c>
      <c r="C12" s="88"/>
      <c r="D12" s="88"/>
      <c r="E12" s="89" t="s">
        <v>210</v>
      </c>
      <c r="F12" s="89"/>
      <c r="G12" s="89"/>
      <c r="H12" s="89"/>
      <c r="I12" s="89"/>
      <c r="J12" s="19"/>
      <c r="K12" s="19"/>
      <c r="L12" s="19"/>
      <c r="M12" s="19"/>
      <c r="N12" s="19"/>
      <c r="O12" s="19"/>
      <c r="P12" s="19"/>
      <c r="Q12" s="19"/>
    </row>
    <row r="13" spans="1:17" ht="27" customHeight="1">
      <c r="A13" s="19"/>
      <c r="B13" s="41" t="s">
        <v>121</v>
      </c>
      <c r="C13" s="29"/>
      <c r="D13" s="29"/>
      <c r="E13" s="28"/>
      <c r="F13" s="28"/>
      <c r="G13" s="28"/>
      <c r="H13" s="28"/>
      <c r="I13" s="28"/>
      <c r="J13" s="19"/>
      <c r="K13" s="19"/>
      <c r="L13" s="19"/>
      <c r="M13" s="19"/>
      <c r="N13" s="19"/>
      <c r="O13" s="19"/>
      <c r="P13" s="19"/>
      <c r="Q13" s="19"/>
    </row>
    <row r="14" spans="1:17" ht="15.75">
      <c r="A14" s="19"/>
      <c r="B14" s="41"/>
      <c r="C14" s="28"/>
      <c r="D14" s="28"/>
      <c r="E14" s="28"/>
      <c r="F14" s="28"/>
      <c r="G14" s="28"/>
      <c r="H14" s="28"/>
      <c r="I14" s="28"/>
      <c r="J14" s="19"/>
      <c r="K14" s="19"/>
      <c r="L14" s="19"/>
      <c r="M14" s="19"/>
      <c r="N14" s="19"/>
      <c r="O14" s="19"/>
      <c r="P14" s="19"/>
      <c r="Q14" s="19"/>
    </row>
    <row r="15" spans="1:17" ht="15.75">
      <c r="A15" s="19"/>
      <c r="B15" s="42" t="s">
        <v>113</v>
      </c>
      <c r="C15" s="28"/>
      <c r="D15" s="28"/>
      <c r="E15" s="28"/>
      <c r="F15" s="28"/>
      <c r="G15" s="28"/>
      <c r="H15" s="28"/>
      <c r="I15" s="28"/>
      <c r="J15" s="19"/>
      <c r="K15" s="19"/>
      <c r="L15" s="19"/>
      <c r="M15" s="19"/>
      <c r="N15" s="19"/>
      <c r="O15" s="19"/>
      <c r="P15" s="19"/>
      <c r="Q15" s="19"/>
    </row>
    <row r="16" spans="1:17" ht="15.75">
      <c r="A16" s="19"/>
      <c r="B16" s="43" t="s">
        <v>114</v>
      </c>
      <c r="C16" s="28"/>
      <c r="D16" s="28"/>
      <c r="E16" s="28"/>
      <c r="F16" s="28"/>
      <c r="G16" s="28"/>
      <c r="H16" s="28"/>
      <c r="I16" s="28"/>
      <c r="J16" s="19"/>
      <c r="K16" s="19"/>
      <c r="L16" s="19"/>
      <c r="M16" s="19"/>
      <c r="N16" s="19"/>
      <c r="O16" s="19"/>
      <c r="P16" s="19"/>
      <c r="Q16" s="19"/>
    </row>
    <row r="17" spans="1:17" ht="15.75">
      <c r="A17" s="19"/>
      <c r="B17" s="43" t="s">
        <v>122</v>
      </c>
      <c r="C17" s="28"/>
      <c r="D17" s="28"/>
      <c r="E17" s="28"/>
      <c r="F17" s="28"/>
      <c r="G17" s="28"/>
      <c r="H17" s="28"/>
      <c r="I17" s="28"/>
      <c r="J17" s="19"/>
      <c r="K17" s="19"/>
      <c r="L17" s="19"/>
      <c r="M17" s="19"/>
      <c r="N17" s="19"/>
      <c r="O17" s="19"/>
      <c r="P17" s="19"/>
      <c r="Q17" s="19"/>
    </row>
    <row r="18" spans="1:17" ht="15.75">
      <c r="A18" s="19"/>
      <c r="B18" s="44" t="s">
        <v>115</v>
      </c>
      <c r="C18" s="28"/>
      <c r="D18" s="28"/>
      <c r="E18" s="28"/>
      <c r="F18" s="28"/>
      <c r="G18" s="28"/>
      <c r="H18" s="28"/>
      <c r="I18" s="28"/>
      <c r="J18" s="19"/>
      <c r="K18" s="19"/>
      <c r="L18" s="19"/>
      <c r="M18" s="19"/>
      <c r="N18" s="19"/>
      <c r="O18" s="19"/>
      <c r="P18" s="19"/>
      <c r="Q18" s="19"/>
    </row>
    <row r="19" spans="1:17" ht="15.75">
      <c r="A19" s="19"/>
      <c r="B19" s="28"/>
      <c r="C19" s="28"/>
      <c r="D19" s="28"/>
      <c r="E19" s="28"/>
      <c r="F19" s="28"/>
      <c r="G19" s="28"/>
      <c r="H19" s="28"/>
      <c r="I19" s="28"/>
      <c r="J19" s="19"/>
      <c r="K19" s="19"/>
      <c r="L19" s="19"/>
      <c r="M19" s="19"/>
      <c r="N19" s="19"/>
      <c r="O19" s="19"/>
      <c r="P19" s="19"/>
      <c r="Q19" s="19"/>
    </row>
    <row r="20" spans="1:17" ht="15.75">
      <c r="A20" s="19"/>
      <c r="B20" s="28"/>
      <c r="C20" s="28"/>
      <c r="D20" s="28"/>
      <c r="E20" s="28"/>
      <c r="F20" s="28"/>
      <c r="G20" s="28"/>
      <c r="H20" s="28"/>
      <c r="I20" s="28"/>
      <c r="J20" s="19"/>
      <c r="K20" s="19"/>
      <c r="L20" s="19"/>
      <c r="M20" s="19"/>
      <c r="N20" s="19"/>
      <c r="O20" s="19"/>
      <c r="P20" s="19"/>
      <c r="Q20" s="19"/>
    </row>
    <row r="21" spans="1:17" ht="15.75">
      <c r="A21" s="19"/>
      <c r="B21" s="28"/>
      <c r="C21" s="28"/>
      <c r="D21" s="28"/>
      <c r="E21" s="28"/>
      <c r="F21" s="28"/>
      <c r="G21" s="28"/>
      <c r="H21" s="28"/>
      <c r="I21" s="28"/>
      <c r="J21" s="19"/>
      <c r="K21" s="19"/>
      <c r="L21" s="19"/>
      <c r="M21" s="19"/>
      <c r="N21" s="19"/>
      <c r="O21" s="19"/>
      <c r="P21" s="19"/>
      <c r="Q21" s="19"/>
    </row>
    <row r="22" spans="1:17" ht="15.75">
      <c r="A22" s="19"/>
      <c r="B22" s="28"/>
      <c r="C22" s="28"/>
      <c r="D22" s="28"/>
      <c r="E22" s="28"/>
      <c r="F22" s="28"/>
      <c r="G22" s="28"/>
      <c r="H22" s="28"/>
      <c r="I22" s="28"/>
      <c r="J22" s="19"/>
      <c r="K22" s="19"/>
      <c r="L22" s="19"/>
      <c r="M22" s="19"/>
      <c r="N22" s="19"/>
      <c r="O22" s="19"/>
      <c r="P22" s="19"/>
      <c r="Q22" s="19"/>
    </row>
    <row r="23" spans="1:17" ht="15.75">
      <c r="A23" s="19"/>
      <c r="B23" s="28"/>
      <c r="C23" s="28"/>
      <c r="D23" s="28"/>
      <c r="E23" s="28"/>
      <c r="F23" s="28"/>
      <c r="G23" s="28"/>
      <c r="H23" s="28"/>
      <c r="I23" s="28"/>
      <c r="J23" s="19"/>
      <c r="K23" s="19"/>
      <c r="L23" s="19"/>
      <c r="M23" s="19"/>
      <c r="N23" s="19"/>
      <c r="O23" s="19"/>
      <c r="P23" s="19"/>
      <c r="Q23" s="19"/>
    </row>
    <row r="24" spans="1:17" ht="15.75">
      <c r="A24" s="19"/>
      <c r="B24" s="28"/>
      <c r="C24" s="28"/>
      <c r="D24" s="28"/>
      <c r="E24" s="28"/>
      <c r="F24" s="28"/>
      <c r="G24" s="28"/>
      <c r="H24" s="28"/>
      <c r="I24" s="28"/>
      <c r="J24" s="19"/>
      <c r="K24" s="19"/>
      <c r="L24" s="19"/>
      <c r="M24" s="19"/>
      <c r="N24" s="19"/>
      <c r="O24" s="19"/>
      <c r="P24" s="19"/>
      <c r="Q24" s="19"/>
    </row>
    <row r="25" spans="1:17" ht="15.75">
      <c r="A25" s="19"/>
      <c r="B25" s="28"/>
      <c r="C25" s="28"/>
      <c r="D25" s="28"/>
      <c r="E25" s="28"/>
      <c r="F25" s="28"/>
      <c r="G25" s="28"/>
      <c r="H25" s="28"/>
      <c r="I25" s="28"/>
      <c r="J25" s="19"/>
      <c r="K25" s="19"/>
      <c r="L25" s="19"/>
      <c r="M25" s="19"/>
      <c r="N25" s="19"/>
      <c r="O25" s="19"/>
      <c r="P25" s="19"/>
      <c r="Q25" s="19"/>
    </row>
    <row r="26" spans="1:17" ht="15.75">
      <c r="A26" s="19"/>
      <c r="J26" s="19"/>
      <c r="K26" s="19"/>
      <c r="L26" s="19"/>
      <c r="M26" s="19"/>
      <c r="N26" s="19"/>
      <c r="O26" s="19"/>
      <c r="P26" s="19"/>
      <c r="Q26" s="19"/>
    </row>
    <row r="27" spans="1:17" ht="15.75">
      <c r="A27" s="19"/>
      <c r="J27" s="19"/>
      <c r="K27" s="19"/>
      <c r="L27" s="19"/>
      <c r="M27" s="19"/>
      <c r="N27" s="19"/>
      <c r="O27" s="19"/>
      <c r="P27" s="19"/>
      <c r="Q27" s="19"/>
    </row>
    <row r="28" spans="1:17" ht="15.75">
      <c r="A28" s="19"/>
      <c r="J28" s="19"/>
      <c r="K28" s="19"/>
      <c r="L28" s="19"/>
      <c r="M28" s="19"/>
      <c r="N28" s="19"/>
      <c r="O28" s="19"/>
      <c r="P28" s="19"/>
      <c r="Q28" s="19"/>
    </row>
    <row r="29" spans="1:17" ht="15.75">
      <c r="A29" s="19"/>
      <c r="J29" s="19"/>
      <c r="K29" s="19"/>
      <c r="L29" s="19"/>
      <c r="M29" s="19"/>
      <c r="N29" s="19"/>
      <c r="O29" s="19"/>
      <c r="P29" s="19"/>
      <c r="Q29" s="19"/>
    </row>
    <row r="30" spans="1:17" ht="15.75">
      <c r="A30" s="19"/>
      <c r="J30" s="19"/>
      <c r="K30" s="19"/>
      <c r="L30" s="19"/>
      <c r="M30" s="19"/>
      <c r="N30" s="19"/>
      <c r="O30" s="19"/>
      <c r="P30" s="19"/>
      <c r="Q30" s="19"/>
    </row>
    <row r="31" spans="10:17" ht="15.75">
      <c r="J31" s="19"/>
      <c r="K31" s="19"/>
      <c r="L31" s="19"/>
      <c r="M31" s="19"/>
      <c r="N31" s="19"/>
      <c r="O31" s="19"/>
      <c r="P31" s="19"/>
      <c r="Q31" s="19"/>
    </row>
    <row r="32" spans="10:17" ht="15.75">
      <c r="J32" s="19"/>
      <c r="K32" s="19"/>
      <c r="L32" s="19"/>
      <c r="M32" s="19"/>
      <c r="N32" s="19"/>
      <c r="O32" s="19"/>
      <c r="P32" s="19"/>
      <c r="Q32" s="19"/>
    </row>
    <row r="33" spans="10:17" ht="15.75">
      <c r="J33" s="19"/>
      <c r="K33" s="19"/>
      <c r="L33" s="19"/>
      <c r="M33" s="19"/>
      <c r="N33" s="19"/>
      <c r="O33" s="19"/>
      <c r="P33" s="19"/>
      <c r="Q33" s="19"/>
    </row>
    <row r="34" spans="10:17" ht="15.75">
      <c r="J34" s="19"/>
      <c r="K34" s="19"/>
      <c r="L34" s="19"/>
      <c r="M34" s="19"/>
      <c r="N34" s="19"/>
      <c r="O34" s="19"/>
      <c r="P34" s="19"/>
      <c r="Q34" s="19"/>
    </row>
    <row r="35" spans="10:17" ht="15.75">
      <c r="J35" s="19"/>
      <c r="K35" s="19"/>
      <c r="L35" s="19"/>
      <c r="M35" s="19"/>
      <c r="N35" s="19"/>
      <c r="O35" s="19"/>
      <c r="P35" s="19"/>
      <c r="Q35" s="19"/>
    </row>
    <row r="36" spans="10:17" ht="15.75">
      <c r="J36" s="19"/>
      <c r="K36" s="19"/>
      <c r="L36" s="19"/>
      <c r="M36" s="19"/>
      <c r="N36" s="19"/>
      <c r="O36" s="19"/>
      <c r="P36" s="19"/>
      <c r="Q36" s="19"/>
    </row>
    <row r="37" spans="10:17" ht="15.75">
      <c r="J37" s="19"/>
      <c r="K37" s="19"/>
      <c r="L37" s="19"/>
      <c r="M37" s="19"/>
      <c r="N37" s="19"/>
      <c r="O37" s="19"/>
      <c r="P37" s="19"/>
      <c r="Q37" s="19"/>
    </row>
    <row r="38" spans="10:17" ht="15.75">
      <c r="J38" s="19"/>
      <c r="K38" s="19"/>
      <c r="L38" s="19"/>
      <c r="M38" s="19"/>
      <c r="N38" s="19"/>
      <c r="O38" s="19"/>
      <c r="P38" s="19"/>
      <c r="Q38" s="19"/>
    </row>
    <row r="39" spans="10:17" ht="15.75">
      <c r="J39" s="19"/>
      <c r="K39" s="19"/>
      <c r="L39" s="19"/>
      <c r="M39" s="19"/>
      <c r="N39" s="19"/>
      <c r="O39" s="19"/>
      <c r="P39" s="19"/>
      <c r="Q39" s="19"/>
    </row>
    <row r="40" spans="10:17" ht="15.75">
      <c r="J40" s="19"/>
      <c r="K40" s="19"/>
      <c r="L40" s="19"/>
      <c r="M40" s="19"/>
      <c r="N40" s="19"/>
      <c r="O40" s="19"/>
      <c r="P40" s="19"/>
      <c r="Q40" s="19"/>
    </row>
    <row r="41" spans="10:17" ht="15.75">
      <c r="J41" s="19"/>
      <c r="K41" s="19"/>
      <c r="L41" s="19"/>
      <c r="M41" s="19"/>
      <c r="N41" s="19"/>
      <c r="O41" s="19"/>
      <c r="P41" s="19"/>
      <c r="Q41" s="19"/>
    </row>
  </sheetData>
  <sheetProtection/>
  <mergeCells count="11">
    <mergeCell ref="B4:I4"/>
    <mergeCell ref="B8:D8"/>
    <mergeCell ref="E8:I8"/>
    <mergeCell ref="B9:D9"/>
    <mergeCell ref="E9:I9"/>
    <mergeCell ref="B11:D11"/>
    <mergeCell ref="E11:I11"/>
    <mergeCell ref="B12:D12"/>
    <mergeCell ref="E12:I12"/>
    <mergeCell ref="B10:D10"/>
    <mergeCell ref="E10:I10"/>
  </mergeCells>
  <hyperlinks>
    <hyperlink ref="B18" r:id="rId1" display="jemartinez@alcaldiabogota.gov.co"/>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AC26"/>
  <sheetViews>
    <sheetView tabSelected="1" zoomScale="90" zoomScaleNormal="90" zoomScalePageLayoutView="0" workbookViewId="0" topLeftCell="A19">
      <selection activeCell="F15" sqref="F15"/>
    </sheetView>
  </sheetViews>
  <sheetFormatPr defaultColWidth="10.75390625" defaultRowHeight="15.75"/>
  <cols>
    <col min="1" max="1" width="1.875" style="19" customWidth="1"/>
    <col min="2" max="2" width="10.75390625" style="19" customWidth="1"/>
    <col min="3" max="3" width="25.75390625" style="19" customWidth="1"/>
    <col min="4" max="4" width="60.00390625" style="19" customWidth="1"/>
    <col min="5" max="7" width="8.25390625" style="19" customWidth="1"/>
    <col min="8" max="9" width="11.375" style="19" customWidth="1"/>
    <col min="10" max="10" width="9.375" style="19" customWidth="1"/>
    <col min="11" max="11" width="22.25390625" style="19" customWidth="1"/>
    <col min="12" max="20" width="10.75390625" style="19" customWidth="1"/>
    <col min="21" max="21" width="19.75390625" style="19" bestFit="1" customWidth="1"/>
    <col min="22" max="22" width="48.00390625" style="19" bestFit="1" customWidth="1"/>
    <col min="23" max="25" width="10.75390625" style="19" customWidth="1"/>
    <col min="26" max="26" width="13.25390625" style="19" customWidth="1"/>
    <col min="27" max="28" width="10.75390625" style="19" customWidth="1"/>
    <col min="29" max="29" width="30.00390625" style="19" customWidth="1"/>
    <col min="30" max="16384" width="10.75390625" style="19" customWidth="1"/>
  </cols>
  <sheetData>
    <row r="1" spans="1:15" ht="15.75">
      <c r="A1" s="107"/>
      <c r="B1" s="107"/>
      <c r="C1" s="107"/>
      <c r="D1" s="107"/>
      <c r="E1" s="107"/>
      <c r="F1" s="107"/>
      <c r="G1" s="107"/>
      <c r="H1" s="107"/>
      <c r="I1" s="107"/>
      <c r="J1" s="107"/>
      <c r="K1" s="107"/>
      <c r="L1" s="107"/>
      <c r="M1" s="107"/>
      <c r="N1" s="107"/>
      <c r="O1" s="107"/>
    </row>
    <row r="2" spans="1:15" ht="31.5" customHeight="1">
      <c r="A2" s="107"/>
      <c r="B2" s="107"/>
      <c r="C2" s="107"/>
      <c r="D2" s="107"/>
      <c r="E2" s="107"/>
      <c r="F2" s="107"/>
      <c r="G2" s="107"/>
      <c r="H2" s="107"/>
      <c r="I2" s="107"/>
      <c r="J2" s="107"/>
      <c r="K2" s="107"/>
      <c r="L2" s="107"/>
      <c r="M2" s="107"/>
      <c r="N2" s="107"/>
      <c r="O2" s="107"/>
    </row>
    <row r="3" ht="31.5" customHeight="1"/>
    <row r="5" spans="2:29" ht="21">
      <c r="B5" s="108" t="s">
        <v>128</v>
      </c>
      <c r="C5" s="108"/>
      <c r="D5" s="108"/>
      <c r="E5" s="108"/>
      <c r="F5" s="108"/>
      <c r="G5" s="108"/>
      <c r="H5" s="108"/>
      <c r="I5" s="108"/>
      <c r="J5" s="108"/>
      <c r="K5" s="108"/>
      <c r="T5" s="108" t="s">
        <v>131</v>
      </c>
      <c r="U5" s="108"/>
      <c r="V5" s="108"/>
      <c r="W5" s="108"/>
      <c r="X5" s="108"/>
      <c r="Y5" s="108"/>
      <c r="Z5" s="108"/>
      <c r="AA5" s="108"/>
      <c r="AB5" s="108"/>
      <c r="AC5" s="108"/>
    </row>
    <row r="7" spans="2:29" ht="54" customHeight="1">
      <c r="B7" s="109" t="s">
        <v>127</v>
      </c>
      <c r="C7" s="109"/>
      <c r="D7" s="109"/>
      <c r="E7" s="109"/>
      <c r="F7" s="109"/>
      <c r="G7" s="109"/>
      <c r="H7" s="109"/>
      <c r="I7" s="109"/>
      <c r="J7" s="109"/>
      <c r="K7" s="109"/>
      <c r="T7" s="109"/>
      <c r="U7" s="109"/>
      <c r="V7" s="109"/>
      <c r="W7" s="109"/>
      <c r="X7" s="109"/>
      <c r="Y7" s="109"/>
      <c r="Z7" s="109"/>
      <c r="AA7" s="109"/>
      <c r="AB7" s="109"/>
      <c r="AC7" s="109"/>
    </row>
    <row r="8" spans="13:18" ht="16.5" thickBot="1">
      <c r="M8" s="110" t="s">
        <v>45</v>
      </c>
      <c r="N8" s="110"/>
      <c r="O8" s="110"/>
      <c r="P8" s="110" t="s">
        <v>46</v>
      </c>
      <c r="Q8" s="110"/>
      <c r="R8" s="110"/>
    </row>
    <row r="9" spans="2:29" ht="15" customHeight="1">
      <c r="B9" s="104" t="s">
        <v>0</v>
      </c>
      <c r="C9" s="98" t="s">
        <v>32</v>
      </c>
      <c r="D9" s="98" t="s">
        <v>33</v>
      </c>
      <c r="E9" s="98" t="s">
        <v>34</v>
      </c>
      <c r="F9" s="98"/>
      <c r="G9" s="98"/>
      <c r="H9" s="98"/>
      <c r="I9" s="98" t="s">
        <v>35</v>
      </c>
      <c r="J9" s="98"/>
      <c r="K9" s="99" t="s">
        <v>36</v>
      </c>
      <c r="M9" s="101" t="s">
        <v>129</v>
      </c>
      <c r="N9" s="101"/>
      <c r="O9" s="101"/>
      <c r="P9" s="102" t="s">
        <v>130</v>
      </c>
      <c r="Q9" s="103"/>
      <c r="R9" s="103"/>
      <c r="T9" s="104" t="s">
        <v>0</v>
      </c>
      <c r="U9" s="98" t="s">
        <v>32</v>
      </c>
      <c r="V9" s="98" t="s">
        <v>33</v>
      </c>
      <c r="W9" s="98" t="s">
        <v>34</v>
      </c>
      <c r="X9" s="98"/>
      <c r="Y9" s="98"/>
      <c r="Z9" s="98"/>
      <c r="AA9" s="98" t="s">
        <v>35</v>
      </c>
      <c r="AB9" s="98"/>
      <c r="AC9" s="99" t="s">
        <v>36</v>
      </c>
    </row>
    <row r="10" spans="2:29" ht="30.75" customHeight="1" thickBot="1">
      <c r="B10" s="105"/>
      <c r="C10" s="106"/>
      <c r="D10" s="106"/>
      <c r="E10" s="77" t="s">
        <v>1</v>
      </c>
      <c r="F10" s="77" t="s">
        <v>2</v>
      </c>
      <c r="G10" s="77" t="s">
        <v>3</v>
      </c>
      <c r="H10" s="77" t="s">
        <v>123</v>
      </c>
      <c r="I10" s="77" t="s">
        <v>4</v>
      </c>
      <c r="J10" s="77" t="s">
        <v>5</v>
      </c>
      <c r="K10" s="100"/>
      <c r="M10" s="101"/>
      <c r="N10" s="101"/>
      <c r="O10" s="101"/>
      <c r="P10" s="103"/>
      <c r="Q10" s="103"/>
      <c r="R10" s="103"/>
      <c r="T10" s="105"/>
      <c r="U10" s="106"/>
      <c r="V10" s="106"/>
      <c r="W10" s="34" t="s">
        <v>1</v>
      </c>
      <c r="X10" s="34" t="s">
        <v>2</v>
      </c>
      <c r="Y10" s="34" t="s">
        <v>3</v>
      </c>
      <c r="Z10" s="34" t="s">
        <v>123</v>
      </c>
      <c r="AA10" s="34" t="s">
        <v>4</v>
      </c>
      <c r="AB10" s="34" t="s">
        <v>5</v>
      </c>
      <c r="AC10" s="100"/>
    </row>
    <row r="11" spans="2:29" ht="46.5" customHeight="1">
      <c r="B11" s="79">
        <v>1</v>
      </c>
      <c r="C11" s="78" t="s">
        <v>211</v>
      </c>
      <c r="D11" s="78" t="s">
        <v>212</v>
      </c>
      <c r="E11" s="78"/>
      <c r="F11" s="78" t="s">
        <v>43</v>
      </c>
      <c r="G11" s="78"/>
      <c r="H11" s="78"/>
      <c r="I11" s="78"/>
      <c r="J11" s="78" t="s">
        <v>43</v>
      </c>
      <c r="K11" s="80" t="s">
        <v>222</v>
      </c>
      <c r="M11" s="101"/>
      <c r="N11" s="101"/>
      <c r="O11" s="101"/>
      <c r="P11" s="103"/>
      <c r="Q11" s="103"/>
      <c r="R11" s="103"/>
      <c r="T11" s="15">
        <v>1</v>
      </c>
      <c r="U11" s="35" t="s">
        <v>41</v>
      </c>
      <c r="V11" s="35" t="s">
        <v>42</v>
      </c>
      <c r="W11" s="16"/>
      <c r="X11" s="16" t="s">
        <v>43</v>
      </c>
      <c r="Y11" s="16"/>
      <c r="Z11" s="16"/>
      <c r="AA11" s="16" t="s">
        <v>43</v>
      </c>
      <c r="AB11" s="16" t="s">
        <v>43</v>
      </c>
      <c r="AC11" s="38" t="s">
        <v>44</v>
      </c>
    </row>
    <row r="12" spans="2:29" ht="46.5" customHeight="1">
      <c r="B12" s="81">
        <v>2</v>
      </c>
      <c r="C12" s="83" t="s">
        <v>213</v>
      </c>
      <c r="D12" s="83" t="s">
        <v>214</v>
      </c>
      <c r="E12" s="83"/>
      <c r="F12" s="83" t="s">
        <v>43</v>
      </c>
      <c r="G12" s="83"/>
      <c r="H12" s="83"/>
      <c r="I12" s="83"/>
      <c r="J12" s="83" t="s">
        <v>43</v>
      </c>
      <c r="K12" s="85" t="s">
        <v>223</v>
      </c>
      <c r="M12" s="101" t="s">
        <v>37</v>
      </c>
      <c r="N12" s="101"/>
      <c r="O12" s="101"/>
      <c r="P12" s="103"/>
      <c r="Q12" s="103"/>
      <c r="R12" s="103"/>
      <c r="T12" s="17"/>
      <c r="U12" s="35"/>
      <c r="V12" s="35"/>
      <c r="W12" s="16"/>
      <c r="X12" s="16"/>
      <c r="Y12" s="16"/>
      <c r="Z12" s="16"/>
      <c r="AA12" s="16"/>
      <c r="AB12" s="16"/>
      <c r="AC12" s="38"/>
    </row>
    <row r="13" spans="2:29" ht="46.5" customHeight="1">
      <c r="B13" s="81">
        <v>3</v>
      </c>
      <c r="C13" s="83" t="s">
        <v>215</v>
      </c>
      <c r="D13" s="83" t="s">
        <v>224</v>
      </c>
      <c r="E13" s="83" t="s">
        <v>43</v>
      </c>
      <c r="F13" s="83"/>
      <c r="G13" s="83"/>
      <c r="H13" s="83"/>
      <c r="I13" s="83"/>
      <c r="J13" s="83" t="s">
        <v>43</v>
      </c>
      <c r="K13" s="85" t="s">
        <v>222</v>
      </c>
      <c r="M13" s="101" t="s">
        <v>38</v>
      </c>
      <c r="N13" s="101"/>
      <c r="O13" s="101"/>
      <c r="P13" s="103"/>
      <c r="Q13" s="103"/>
      <c r="R13" s="103"/>
      <c r="T13" s="36"/>
      <c r="U13" s="32"/>
      <c r="V13" s="32"/>
      <c r="W13" s="32"/>
      <c r="X13" s="32"/>
      <c r="Y13" s="32"/>
      <c r="Z13" s="32"/>
      <c r="AA13" s="32"/>
      <c r="AB13" s="32"/>
      <c r="AC13" s="39"/>
    </row>
    <row r="14" spans="2:29" ht="46.5" customHeight="1">
      <c r="B14" s="81">
        <v>4</v>
      </c>
      <c r="C14" s="83" t="s">
        <v>216</v>
      </c>
      <c r="D14" s="83" t="s">
        <v>225</v>
      </c>
      <c r="E14" s="83" t="s">
        <v>43</v>
      </c>
      <c r="F14" s="83"/>
      <c r="G14" s="83"/>
      <c r="H14" s="83"/>
      <c r="I14" s="83"/>
      <c r="J14" s="83" t="s">
        <v>43</v>
      </c>
      <c r="K14" s="85" t="s">
        <v>222</v>
      </c>
      <c r="M14" s="101" t="s">
        <v>39</v>
      </c>
      <c r="N14" s="101"/>
      <c r="O14" s="101"/>
      <c r="P14" s="103"/>
      <c r="Q14" s="103"/>
      <c r="R14" s="103"/>
      <c r="T14" s="36"/>
      <c r="U14" s="32"/>
      <c r="V14" s="32"/>
      <c r="W14" s="32"/>
      <c r="X14" s="32"/>
      <c r="Y14" s="32"/>
      <c r="Z14" s="32"/>
      <c r="AA14" s="32"/>
      <c r="AB14" s="32"/>
      <c r="AC14" s="39"/>
    </row>
    <row r="15" spans="2:29" ht="46.5" customHeight="1">
      <c r="B15" s="81">
        <v>5</v>
      </c>
      <c r="C15" s="83" t="s">
        <v>217</v>
      </c>
      <c r="D15" s="83" t="s">
        <v>226</v>
      </c>
      <c r="E15" s="83" t="s">
        <v>43</v>
      </c>
      <c r="F15" s="83"/>
      <c r="G15" s="83"/>
      <c r="H15" s="83"/>
      <c r="I15" s="83"/>
      <c r="J15" s="83" t="s">
        <v>43</v>
      </c>
      <c r="K15" s="85" t="s">
        <v>222</v>
      </c>
      <c r="M15" s="101"/>
      <c r="N15" s="101"/>
      <c r="O15" s="101"/>
      <c r="P15" s="103"/>
      <c r="Q15" s="103"/>
      <c r="R15" s="103"/>
      <c r="T15" s="36"/>
      <c r="U15" s="32"/>
      <c r="V15" s="32"/>
      <c r="W15" s="32"/>
      <c r="X15" s="32"/>
      <c r="Y15" s="32"/>
      <c r="Z15" s="32"/>
      <c r="AA15" s="32"/>
      <c r="AB15" s="32"/>
      <c r="AC15" s="39"/>
    </row>
    <row r="16" spans="2:29" ht="46.5" customHeight="1">
      <c r="B16" s="81">
        <v>6</v>
      </c>
      <c r="C16" s="83" t="s">
        <v>218</v>
      </c>
      <c r="D16" s="83" t="s">
        <v>227</v>
      </c>
      <c r="E16" s="83" t="s">
        <v>43</v>
      </c>
      <c r="F16" s="83"/>
      <c r="G16" s="83"/>
      <c r="H16" s="83"/>
      <c r="I16" s="83"/>
      <c r="J16" s="83" t="s">
        <v>43</v>
      </c>
      <c r="K16" s="85" t="s">
        <v>222</v>
      </c>
      <c r="M16" s="101" t="s">
        <v>40</v>
      </c>
      <c r="N16" s="101"/>
      <c r="O16" s="101"/>
      <c r="P16" s="103"/>
      <c r="Q16" s="103"/>
      <c r="R16" s="103"/>
      <c r="T16" s="36"/>
      <c r="U16" s="32"/>
      <c r="V16" s="32"/>
      <c r="W16" s="32"/>
      <c r="X16" s="32"/>
      <c r="Y16" s="32"/>
      <c r="Z16" s="32"/>
      <c r="AA16" s="32"/>
      <c r="AB16" s="32"/>
      <c r="AC16" s="39"/>
    </row>
    <row r="17" spans="2:29" ht="51.75" customHeight="1" thickBot="1">
      <c r="B17" s="81">
        <v>7</v>
      </c>
      <c r="C17" s="83" t="s">
        <v>219</v>
      </c>
      <c r="D17" s="83" t="s">
        <v>228</v>
      </c>
      <c r="E17" s="83" t="s">
        <v>43</v>
      </c>
      <c r="F17" s="83"/>
      <c r="G17" s="83"/>
      <c r="H17" s="83"/>
      <c r="I17" s="83" t="s">
        <v>43</v>
      </c>
      <c r="J17" s="83" t="s">
        <v>43</v>
      </c>
      <c r="K17" s="85" t="s">
        <v>223</v>
      </c>
      <c r="M17" s="101"/>
      <c r="N17" s="101"/>
      <c r="O17" s="101"/>
      <c r="P17" s="103"/>
      <c r="Q17" s="103"/>
      <c r="R17" s="103"/>
      <c r="T17" s="37"/>
      <c r="U17" s="33"/>
      <c r="V17" s="33"/>
      <c r="W17" s="33"/>
      <c r="X17" s="33"/>
      <c r="Y17" s="33"/>
      <c r="Z17" s="33"/>
      <c r="AA17" s="33"/>
      <c r="AB17" s="33"/>
      <c r="AC17" s="40"/>
    </row>
    <row r="18" spans="2:29" ht="93.75" customHeight="1" thickBot="1">
      <c r="B18" s="81">
        <v>8</v>
      </c>
      <c r="C18" s="83" t="s">
        <v>220</v>
      </c>
      <c r="D18" s="83" t="s">
        <v>229</v>
      </c>
      <c r="E18" s="83" t="s">
        <v>43</v>
      </c>
      <c r="F18" s="83"/>
      <c r="G18" s="83"/>
      <c r="H18" s="83"/>
      <c r="I18" s="83" t="s">
        <v>43</v>
      </c>
      <c r="J18" s="83" t="s">
        <v>43</v>
      </c>
      <c r="K18" s="85" t="s">
        <v>223</v>
      </c>
      <c r="M18" s="70"/>
      <c r="N18" s="70"/>
      <c r="O18" s="70"/>
      <c r="P18" s="71"/>
      <c r="Q18" s="71"/>
      <c r="R18" s="71"/>
      <c r="T18" s="72"/>
      <c r="U18" s="73"/>
      <c r="V18" s="73"/>
      <c r="W18" s="73"/>
      <c r="X18" s="73"/>
      <c r="Y18" s="73"/>
      <c r="Z18" s="73"/>
      <c r="AA18" s="73"/>
      <c r="AB18" s="73"/>
      <c r="AC18" s="74"/>
    </row>
    <row r="19" spans="2:29" ht="46.5" customHeight="1" thickBot="1">
      <c r="B19" s="81">
        <v>9</v>
      </c>
      <c r="C19" s="83" t="s">
        <v>221</v>
      </c>
      <c r="D19" s="83" t="s">
        <v>230</v>
      </c>
      <c r="E19" s="83"/>
      <c r="F19" s="83" t="s">
        <v>43</v>
      </c>
      <c r="G19" s="83"/>
      <c r="H19" s="83"/>
      <c r="I19" s="83"/>
      <c r="J19" s="83" t="s">
        <v>43</v>
      </c>
      <c r="K19" s="85" t="s">
        <v>222</v>
      </c>
      <c r="M19" s="75"/>
      <c r="N19" s="75"/>
      <c r="O19" s="75"/>
      <c r="P19" s="76"/>
      <c r="Q19" s="76"/>
      <c r="R19" s="76"/>
      <c r="T19" s="82"/>
      <c r="U19" s="84"/>
      <c r="V19" s="84"/>
      <c r="W19" s="84"/>
      <c r="X19" s="84"/>
      <c r="Y19" s="84"/>
      <c r="Z19" s="84"/>
      <c r="AA19" s="84"/>
      <c r="AB19" s="84"/>
      <c r="AC19" s="86"/>
    </row>
    <row r="20" spans="2:29" ht="51" customHeight="1" thickBot="1">
      <c r="B20" s="81">
        <v>10</v>
      </c>
      <c r="C20" s="83" t="s">
        <v>231</v>
      </c>
      <c r="D20" s="83" t="s">
        <v>232</v>
      </c>
      <c r="E20" s="83" t="s">
        <v>43</v>
      </c>
      <c r="F20" s="83"/>
      <c r="G20" s="83"/>
      <c r="H20" s="83"/>
      <c r="I20" s="83"/>
      <c r="J20" s="83" t="s">
        <v>43</v>
      </c>
      <c r="K20" s="85" t="s">
        <v>233</v>
      </c>
      <c r="M20" s="75"/>
      <c r="N20" s="75"/>
      <c r="O20" s="75"/>
      <c r="P20" s="76"/>
      <c r="Q20" s="76"/>
      <c r="R20" s="76"/>
      <c r="T20" s="82"/>
      <c r="U20" s="84"/>
      <c r="V20" s="84"/>
      <c r="W20" s="84"/>
      <c r="X20" s="84"/>
      <c r="Y20" s="84"/>
      <c r="Z20" s="84"/>
      <c r="AA20" s="84"/>
      <c r="AB20" s="84"/>
      <c r="AC20" s="86"/>
    </row>
    <row r="21" spans="2:29" ht="51" customHeight="1" thickBot="1">
      <c r="B21" s="81">
        <v>11</v>
      </c>
      <c r="C21" s="83" t="s">
        <v>234</v>
      </c>
      <c r="D21" s="83" t="s">
        <v>235</v>
      </c>
      <c r="E21" s="83" t="s">
        <v>43</v>
      </c>
      <c r="F21" s="83"/>
      <c r="G21" s="83"/>
      <c r="H21" s="83"/>
      <c r="I21" s="83" t="s">
        <v>43</v>
      </c>
      <c r="J21" s="83" t="s">
        <v>43</v>
      </c>
      <c r="K21" s="85" t="s">
        <v>222</v>
      </c>
      <c r="M21" s="75"/>
      <c r="N21" s="75"/>
      <c r="O21" s="75"/>
      <c r="P21" s="76"/>
      <c r="Q21" s="76"/>
      <c r="R21" s="76"/>
      <c r="T21" s="82"/>
      <c r="U21" s="84"/>
      <c r="V21" s="84"/>
      <c r="W21" s="84"/>
      <c r="X21" s="84"/>
      <c r="Y21" s="84"/>
      <c r="Z21" s="84"/>
      <c r="AA21" s="84"/>
      <c r="AB21" s="84"/>
      <c r="AC21" s="86"/>
    </row>
    <row r="22" spans="2:29" ht="51" customHeight="1" thickBot="1">
      <c r="B22" s="81">
        <v>12</v>
      </c>
      <c r="C22" s="83" t="s">
        <v>236</v>
      </c>
      <c r="D22" s="83" t="s">
        <v>237</v>
      </c>
      <c r="E22" s="83" t="s">
        <v>43</v>
      </c>
      <c r="F22" s="83"/>
      <c r="G22" s="83"/>
      <c r="H22" s="83"/>
      <c r="I22" s="83"/>
      <c r="J22" s="83" t="s">
        <v>43</v>
      </c>
      <c r="K22" s="85" t="s">
        <v>222</v>
      </c>
      <c r="M22" s="75"/>
      <c r="N22" s="75"/>
      <c r="O22" s="75"/>
      <c r="P22" s="76"/>
      <c r="Q22" s="76"/>
      <c r="R22" s="76"/>
      <c r="T22" s="82"/>
      <c r="U22" s="84"/>
      <c r="V22" s="84"/>
      <c r="W22" s="84"/>
      <c r="X22" s="84"/>
      <c r="Y22" s="84"/>
      <c r="Z22" s="84"/>
      <c r="AA22" s="84"/>
      <c r="AB22" s="84"/>
      <c r="AC22" s="86"/>
    </row>
    <row r="23" spans="2:29" ht="51" customHeight="1" thickBot="1">
      <c r="B23" s="81">
        <v>13</v>
      </c>
      <c r="C23" s="83" t="s">
        <v>238</v>
      </c>
      <c r="D23" s="83" t="s">
        <v>239</v>
      </c>
      <c r="E23" s="83" t="s">
        <v>43</v>
      </c>
      <c r="F23" s="83" t="s">
        <v>43</v>
      </c>
      <c r="G23" s="83"/>
      <c r="H23" s="83"/>
      <c r="I23" s="83"/>
      <c r="J23" s="83" t="s">
        <v>43</v>
      </c>
      <c r="K23" s="85" t="s">
        <v>240</v>
      </c>
      <c r="M23" s="75"/>
      <c r="N23" s="75"/>
      <c r="O23" s="75"/>
      <c r="P23" s="76"/>
      <c r="Q23" s="76"/>
      <c r="R23" s="76"/>
      <c r="T23" s="82"/>
      <c r="U23" s="84"/>
      <c r="V23" s="84"/>
      <c r="W23" s="84"/>
      <c r="X23" s="84"/>
      <c r="Y23" s="84"/>
      <c r="Z23" s="84"/>
      <c r="AA23" s="84"/>
      <c r="AB23" s="84"/>
      <c r="AC23" s="86"/>
    </row>
    <row r="24" spans="2:29" ht="51" customHeight="1" thickBot="1">
      <c r="B24" s="82">
        <v>14</v>
      </c>
      <c r="C24" s="84" t="s">
        <v>241</v>
      </c>
      <c r="D24" s="84" t="s">
        <v>242</v>
      </c>
      <c r="E24" s="84" t="s">
        <v>43</v>
      </c>
      <c r="F24" s="84" t="s">
        <v>43</v>
      </c>
      <c r="G24" s="84"/>
      <c r="H24" s="84"/>
      <c r="I24" s="84"/>
      <c r="J24" s="84" t="s">
        <v>43</v>
      </c>
      <c r="K24" s="86" t="s">
        <v>222</v>
      </c>
      <c r="M24" s="75"/>
      <c r="N24" s="75"/>
      <c r="O24" s="75"/>
      <c r="P24" s="76"/>
      <c r="Q24" s="76"/>
      <c r="R24" s="76"/>
      <c r="T24" s="82"/>
      <c r="U24" s="84"/>
      <c r="V24" s="84"/>
      <c r="W24" s="84"/>
      <c r="X24" s="84"/>
      <c r="Y24" s="84"/>
      <c r="Z24" s="84"/>
      <c r="AA24" s="84"/>
      <c r="AB24" s="84"/>
      <c r="AC24" s="86"/>
    </row>
    <row r="25" spans="2:29" ht="46.5" customHeight="1" thickBot="1">
      <c r="B25" s="87"/>
      <c r="C25" s="87"/>
      <c r="D25" s="87"/>
      <c r="E25" s="87"/>
      <c r="F25" s="87"/>
      <c r="G25" s="87"/>
      <c r="H25" s="87"/>
      <c r="I25" s="87"/>
      <c r="J25" s="87"/>
      <c r="K25" s="87"/>
      <c r="M25" s="75"/>
      <c r="N25" s="75"/>
      <c r="O25" s="75"/>
      <c r="P25" s="76"/>
      <c r="Q25" s="76"/>
      <c r="R25" s="76"/>
      <c r="T25" s="87"/>
      <c r="U25" s="87"/>
      <c r="V25" s="87"/>
      <c r="W25" s="87"/>
      <c r="X25" s="87"/>
      <c r="Y25" s="87"/>
      <c r="Z25" s="87"/>
      <c r="AA25" s="87"/>
      <c r="AB25" s="87"/>
      <c r="AC25" s="87"/>
    </row>
    <row r="26" spans="2:29" ht="15.75">
      <c r="B26" s="97" t="s">
        <v>10</v>
      </c>
      <c r="C26" s="97"/>
      <c r="D26" s="97"/>
      <c r="E26" s="97"/>
      <c r="F26" s="97"/>
      <c r="G26" s="97"/>
      <c r="H26" s="97"/>
      <c r="I26" s="97"/>
      <c r="J26" s="97"/>
      <c r="K26" s="97"/>
      <c r="T26" s="97" t="s">
        <v>10</v>
      </c>
      <c r="U26" s="97"/>
      <c r="V26" s="97"/>
      <c r="W26" s="97"/>
      <c r="X26" s="97"/>
      <c r="Y26" s="97"/>
      <c r="Z26" s="97"/>
      <c r="AA26" s="97"/>
      <c r="AB26" s="97"/>
      <c r="AC26" s="97"/>
    </row>
  </sheetData>
  <sheetProtection/>
  <mergeCells count="27">
    <mergeCell ref="A1:O2"/>
    <mergeCell ref="B5:K5"/>
    <mergeCell ref="T5:AC5"/>
    <mergeCell ref="B7:K7"/>
    <mergeCell ref="T7:AC7"/>
    <mergeCell ref="M8:O8"/>
    <mergeCell ref="P8:R8"/>
    <mergeCell ref="T9:T10"/>
    <mergeCell ref="U9:U10"/>
    <mergeCell ref="V9:V10"/>
    <mergeCell ref="W9:Z9"/>
    <mergeCell ref="B9:B10"/>
    <mergeCell ref="C9:C10"/>
    <mergeCell ref="D9:D10"/>
    <mergeCell ref="E9:H9"/>
    <mergeCell ref="I9:J9"/>
    <mergeCell ref="K9:K10"/>
    <mergeCell ref="B26:K26"/>
    <mergeCell ref="T26:AC26"/>
    <mergeCell ref="AA9:AB9"/>
    <mergeCell ref="AC9:AC10"/>
    <mergeCell ref="M12:O12"/>
    <mergeCell ref="M13:O13"/>
    <mergeCell ref="M14:O15"/>
    <mergeCell ref="M16:O17"/>
    <mergeCell ref="M9:O11"/>
    <mergeCell ref="P9:R17"/>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H39"/>
  <sheetViews>
    <sheetView zoomScale="90" zoomScaleNormal="90" zoomScalePageLayoutView="0" workbookViewId="0" topLeftCell="A4">
      <selection activeCell="Q13" sqref="Q13"/>
    </sheetView>
  </sheetViews>
  <sheetFormatPr defaultColWidth="10.75390625" defaultRowHeight="15.75"/>
  <cols>
    <col min="1" max="1" width="3.50390625" style="1" customWidth="1"/>
    <col min="2" max="2" width="10.75390625" style="1" customWidth="1"/>
    <col min="3" max="3" width="14.00390625" style="1" customWidth="1"/>
    <col min="4" max="4" width="14.00390625" style="19" customWidth="1"/>
    <col min="5" max="5" width="25.25390625" style="1" customWidth="1"/>
    <col min="6" max="6" width="39.25390625" style="1" customWidth="1"/>
    <col min="7" max="10" width="10.75390625" style="1" customWidth="1"/>
    <col min="11" max="11" width="17.00390625" style="1" bestFit="1" customWidth="1"/>
    <col min="12" max="12" width="16.50390625" style="1" customWidth="1"/>
    <col min="13" max="14" width="10.75390625" style="1" customWidth="1"/>
    <col min="15" max="15" width="21.00390625" style="19" customWidth="1"/>
    <col min="16" max="16" width="21.00390625" style="1" customWidth="1"/>
    <col min="17" max="17" width="10.75390625" style="1" customWidth="1"/>
    <col min="18" max="20" width="10.75390625" style="14" customWidth="1"/>
    <col min="21" max="22" width="10.75390625" style="1" customWidth="1"/>
    <col min="23" max="23" width="14.00390625" style="1" customWidth="1"/>
    <col min="24" max="24" width="41.25390625" style="1" bestFit="1" customWidth="1"/>
    <col min="25" max="25" width="15.50390625" style="1" customWidth="1"/>
    <col min="26" max="29" width="10.75390625" style="1" customWidth="1"/>
    <col min="30" max="30" width="12.75390625" style="1" customWidth="1"/>
    <col min="31" max="31" width="18.75390625" style="1" customWidth="1"/>
    <col min="32" max="33" width="10.75390625" style="1" customWidth="1"/>
    <col min="34" max="34" width="21.00390625" style="1" customWidth="1"/>
    <col min="35" max="16384" width="10.75390625" style="1" customWidth="1"/>
  </cols>
  <sheetData>
    <row r="1" spans="1:17" ht="15.75">
      <c r="A1" s="107"/>
      <c r="B1" s="107"/>
      <c r="C1" s="107"/>
      <c r="D1" s="107"/>
      <c r="E1" s="107"/>
      <c r="F1" s="107"/>
      <c r="G1" s="107"/>
      <c r="H1" s="107"/>
      <c r="I1" s="107"/>
      <c r="J1" s="107"/>
      <c r="K1" s="107"/>
      <c r="L1" s="107"/>
      <c r="M1" s="107"/>
      <c r="N1" s="107"/>
      <c r="O1" s="107"/>
      <c r="P1" s="107"/>
      <c r="Q1" s="107"/>
    </row>
    <row r="2" spans="1:17" ht="15.75">
      <c r="A2" s="107"/>
      <c r="B2" s="107"/>
      <c r="C2" s="107"/>
      <c r="D2" s="107"/>
      <c r="E2" s="107"/>
      <c r="F2" s="107"/>
      <c r="G2" s="107"/>
      <c r="H2" s="107"/>
      <c r="I2" s="107"/>
      <c r="J2" s="107"/>
      <c r="K2" s="107"/>
      <c r="L2" s="107"/>
      <c r="M2" s="107"/>
      <c r="N2" s="107"/>
      <c r="O2" s="107"/>
      <c r="P2" s="107"/>
      <c r="Q2" s="107"/>
    </row>
    <row r="3" ht="27.75" customHeight="1"/>
    <row r="4" ht="27.75" customHeight="1"/>
    <row r="6" spans="2:34" ht="37.5" customHeight="1">
      <c r="B6" s="135" t="s">
        <v>29</v>
      </c>
      <c r="C6" s="135"/>
      <c r="D6" s="135"/>
      <c r="E6" s="135"/>
      <c r="F6" s="135"/>
      <c r="G6" s="135"/>
      <c r="H6" s="135"/>
      <c r="I6" s="135"/>
      <c r="J6" s="135"/>
      <c r="K6" s="135"/>
      <c r="L6" s="135"/>
      <c r="M6" s="135"/>
      <c r="N6" s="135"/>
      <c r="O6" s="135"/>
      <c r="P6" s="135"/>
      <c r="V6" s="135" t="s">
        <v>116</v>
      </c>
      <c r="W6" s="135"/>
      <c r="X6" s="135"/>
      <c r="Y6" s="135"/>
      <c r="Z6" s="135"/>
      <c r="AA6" s="135"/>
      <c r="AB6" s="135"/>
      <c r="AC6" s="135"/>
      <c r="AD6" s="135"/>
      <c r="AE6" s="135"/>
      <c r="AF6" s="135"/>
      <c r="AG6" s="135"/>
      <c r="AH6" s="135"/>
    </row>
    <row r="7" ht="16.5" thickBot="1"/>
    <row r="8" spans="2:34" ht="51.75" customHeight="1" thickBot="1">
      <c r="B8" s="150" t="s">
        <v>132</v>
      </c>
      <c r="C8" s="151"/>
      <c r="D8" s="151"/>
      <c r="E8" s="151"/>
      <c r="F8" s="151"/>
      <c r="G8" s="151"/>
      <c r="H8" s="151"/>
      <c r="I8" s="151"/>
      <c r="J8" s="151"/>
      <c r="K8" s="151"/>
      <c r="L8" s="152"/>
      <c r="M8" s="30"/>
      <c r="N8" s="30"/>
      <c r="O8" s="30"/>
      <c r="P8" s="30"/>
      <c r="V8" s="136" t="s">
        <v>137</v>
      </c>
      <c r="W8" s="136"/>
      <c r="X8" s="136"/>
      <c r="Y8" s="136"/>
      <c r="Z8" s="136"/>
      <c r="AA8" s="136"/>
      <c r="AB8" s="136"/>
      <c r="AC8" s="136"/>
      <c r="AD8" s="136"/>
      <c r="AE8" s="136"/>
      <c r="AF8" s="136"/>
      <c r="AG8" s="136"/>
      <c r="AH8" s="136"/>
    </row>
    <row r="9" spans="18:20" ht="16.5" thickBot="1">
      <c r="R9" s="110" t="s">
        <v>45</v>
      </c>
      <c r="S9" s="110"/>
      <c r="T9" s="110"/>
    </row>
    <row r="10" spans="2:34" ht="39.75" customHeight="1">
      <c r="B10" s="104" t="s">
        <v>0</v>
      </c>
      <c r="C10" s="98" t="s">
        <v>48</v>
      </c>
      <c r="D10" s="126" t="s">
        <v>133</v>
      </c>
      <c r="E10" s="98" t="s">
        <v>49</v>
      </c>
      <c r="F10" s="98" t="s">
        <v>50</v>
      </c>
      <c r="G10" s="98" t="s">
        <v>51</v>
      </c>
      <c r="H10" s="126" t="s">
        <v>13</v>
      </c>
      <c r="I10" s="126" t="s">
        <v>14</v>
      </c>
      <c r="J10" s="126" t="s">
        <v>52</v>
      </c>
      <c r="K10" s="126" t="s">
        <v>15</v>
      </c>
      <c r="L10" s="126" t="s">
        <v>53</v>
      </c>
      <c r="M10" s="98" t="s">
        <v>54</v>
      </c>
      <c r="N10" s="98"/>
      <c r="O10" s="126" t="s">
        <v>134</v>
      </c>
      <c r="P10" s="99" t="s">
        <v>6</v>
      </c>
      <c r="R10" s="128" t="s">
        <v>79</v>
      </c>
      <c r="S10" s="128"/>
      <c r="T10" s="128"/>
      <c r="V10" s="104" t="s">
        <v>0</v>
      </c>
      <c r="W10" s="98" t="s">
        <v>48</v>
      </c>
      <c r="X10" s="98" t="s">
        <v>49</v>
      </c>
      <c r="Y10" s="98" t="s">
        <v>50</v>
      </c>
      <c r="Z10" s="98" t="s">
        <v>51</v>
      </c>
      <c r="AA10" s="126" t="s">
        <v>13</v>
      </c>
      <c r="AB10" s="126" t="s">
        <v>14</v>
      </c>
      <c r="AC10" s="126" t="s">
        <v>52</v>
      </c>
      <c r="AD10" s="126" t="s">
        <v>15</v>
      </c>
      <c r="AE10" s="126" t="s">
        <v>53</v>
      </c>
      <c r="AF10" s="98" t="s">
        <v>54</v>
      </c>
      <c r="AG10" s="98"/>
      <c r="AH10" s="99" t="s">
        <v>6</v>
      </c>
    </row>
    <row r="11" spans="2:34" ht="39.75" customHeight="1" thickBot="1">
      <c r="B11" s="105"/>
      <c r="C11" s="106"/>
      <c r="D11" s="127"/>
      <c r="E11" s="106"/>
      <c r="F11" s="106"/>
      <c r="G11" s="106"/>
      <c r="H11" s="127"/>
      <c r="I11" s="127"/>
      <c r="J11" s="127"/>
      <c r="K11" s="127"/>
      <c r="L11" s="127"/>
      <c r="M11" s="11" t="s">
        <v>4</v>
      </c>
      <c r="N11" s="11" t="s">
        <v>5</v>
      </c>
      <c r="O11" s="127"/>
      <c r="P11" s="100"/>
      <c r="R11" s="128" t="s">
        <v>55</v>
      </c>
      <c r="S11" s="128"/>
      <c r="T11" s="128"/>
      <c r="V11" s="105"/>
      <c r="W11" s="106"/>
      <c r="X11" s="106"/>
      <c r="Y11" s="106"/>
      <c r="Z11" s="106"/>
      <c r="AA11" s="127"/>
      <c r="AB11" s="127"/>
      <c r="AC11" s="127"/>
      <c r="AD11" s="127"/>
      <c r="AE11" s="127"/>
      <c r="AF11" s="11" t="s">
        <v>4</v>
      </c>
      <c r="AG11" s="11" t="s">
        <v>5</v>
      </c>
      <c r="AH11" s="100"/>
    </row>
    <row r="12" spans="2:34" ht="110.25">
      <c r="B12" s="154">
        <v>1</v>
      </c>
      <c r="C12" s="153" t="s">
        <v>142</v>
      </c>
      <c r="D12" s="153" t="s">
        <v>147</v>
      </c>
      <c r="E12" s="158" t="s">
        <v>164</v>
      </c>
      <c r="F12" s="158" t="s">
        <v>148</v>
      </c>
      <c r="G12" s="153" t="s">
        <v>163</v>
      </c>
      <c r="H12" s="153" t="s">
        <v>125</v>
      </c>
      <c r="I12" s="153" t="s">
        <v>126</v>
      </c>
      <c r="J12" s="153" t="s">
        <v>65</v>
      </c>
      <c r="K12" s="156">
        <v>266926000000</v>
      </c>
      <c r="L12" s="56" t="s">
        <v>143</v>
      </c>
      <c r="M12" s="153"/>
      <c r="N12" s="153" t="s">
        <v>43</v>
      </c>
      <c r="O12" s="67" t="s">
        <v>197</v>
      </c>
      <c r="P12" s="149"/>
      <c r="R12" s="128" t="s">
        <v>56</v>
      </c>
      <c r="S12" s="128"/>
      <c r="T12" s="128"/>
      <c r="V12" s="139">
        <v>1</v>
      </c>
      <c r="W12" s="129" t="s">
        <v>59</v>
      </c>
      <c r="X12" s="129" t="s">
        <v>60</v>
      </c>
      <c r="Y12" s="129" t="s">
        <v>61</v>
      </c>
      <c r="Z12" s="129" t="s">
        <v>62</v>
      </c>
      <c r="AA12" s="129" t="s">
        <v>125</v>
      </c>
      <c r="AB12" s="129" t="s">
        <v>126</v>
      </c>
      <c r="AC12" s="129" t="s">
        <v>65</v>
      </c>
      <c r="AD12" s="129" t="s">
        <v>66</v>
      </c>
      <c r="AE12" s="25" t="s">
        <v>67</v>
      </c>
      <c r="AF12" s="129"/>
      <c r="AG12" s="129" t="s">
        <v>43</v>
      </c>
      <c r="AH12" s="133" t="s">
        <v>69</v>
      </c>
    </row>
    <row r="13" spans="2:34" ht="110.25">
      <c r="B13" s="155"/>
      <c r="C13" s="125"/>
      <c r="D13" s="125"/>
      <c r="E13" s="159"/>
      <c r="F13" s="159"/>
      <c r="G13" s="125"/>
      <c r="H13" s="125"/>
      <c r="I13" s="125"/>
      <c r="J13" s="125"/>
      <c r="K13" s="157"/>
      <c r="L13" s="46" t="s">
        <v>144</v>
      </c>
      <c r="M13" s="125"/>
      <c r="N13" s="125"/>
      <c r="O13" s="68" t="s">
        <v>202</v>
      </c>
      <c r="P13" s="142"/>
      <c r="R13" s="128" t="s">
        <v>63</v>
      </c>
      <c r="S13" s="128"/>
      <c r="T13" s="128"/>
      <c r="V13" s="140"/>
      <c r="W13" s="130"/>
      <c r="X13" s="130"/>
      <c r="Y13" s="130"/>
      <c r="Z13" s="130"/>
      <c r="AA13" s="130"/>
      <c r="AB13" s="130"/>
      <c r="AC13" s="130"/>
      <c r="AD13" s="130"/>
      <c r="AE13" s="26" t="s">
        <v>68</v>
      </c>
      <c r="AF13" s="130"/>
      <c r="AG13" s="130"/>
      <c r="AH13" s="134"/>
    </row>
    <row r="14" spans="2:34" ht="110.25">
      <c r="B14" s="155"/>
      <c r="C14" s="125"/>
      <c r="D14" s="125"/>
      <c r="E14" s="159"/>
      <c r="F14" s="159"/>
      <c r="G14" s="125"/>
      <c r="H14" s="125"/>
      <c r="I14" s="125"/>
      <c r="J14" s="125"/>
      <c r="K14" s="157"/>
      <c r="L14" s="46" t="s">
        <v>145</v>
      </c>
      <c r="M14" s="125"/>
      <c r="N14" s="125"/>
      <c r="O14" s="62" t="s">
        <v>203</v>
      </c>
      <c r="P14" s="141"/>
      <c r="R14" s="128" t="s">
        <v>57</v>
      </c>
      <c r="S14" s="128"/>
      <c r="T14" s="128"/>
      <c r="V14" s="119">
        <v>2</v>
      </c>
      <c r="W14" s="113"/>
      <c r="X14" s="113"/>
      <c r="Y14" s="113"/>
      <c r="Z14" s="113"/>
      <c r="AA14" s="113"/>
      <c r="AB14" s="113"/>
      <c r="AC14" s="113"/>
      <c r="AD14" s="113"/>
      <c r="AE14" s="4"/>
      <c r="AF14" s="113"/>
      <c r="AG14" s="113"/>
      <c r="AH14" s="131"/>
    </row>
    <row r="15" spans="2:34" ht="115.5" customHeight="1">
      <c r="B15" s="120"/>
      <c r="C15" s="114"/>
      <c r="D15" s="114"/>
      <c r="E15" s="116"/>
      <c r="F15" s="116"/>
      <c r="G15" s="114"/>
      <c r="H15" s="114"/>
      <c r="I15" s="114"/>
      <c r="J15" s="114"/>
      <c r="K15" s="118"/>
      <c r="L15" s="46" t="s">
        <v>146</v>
      </c>
      <c r="M15" s="114"/>
      <c r="N15" s="114"/>
      <c r="O15" s="62" t="s">
        <v>204</v>
      </c>
      <c r="P15" s="142"/>
      <c r="R15" s="128" t="s">
        <v>58</v>
      </c>
      <c r="S15" s="128"/>
      <c r="T15" s="128"/>
      <c r="V15" s="120"/>
      <c r="W15" s="114"/>
      <c r="X15" s="114"/>
      <c r="Y15" s="114"/>
      <c r="Z15" s="114"/>
      <c r="AA15" s="114"/>
      <c r="AB15" s="114"/>
      <c r="AC15" s="114"/>
      <c r="AD15" s="114"/>
      <c r="AE15" s="4"/>
      <c r="AF15" s="114"/>
      <c r="AG15" s="114"/>
      <c r="AH15" s="132"/>
    </row>
    <row r="16" spans="2:34" s="19" customFormat="1" ht="110.25">
      <c r="B16" s="119">
        <v>2</v>
      </c>
      <c r="C16" s="113" t="s">
        <v>149</v>
      </c>
      <c r="D16" s="113" t="s">
        <v>150</v>
      </c>
      <c r="E16" s="115" t="s">
        <v>165</v>
      </c>
      <c r="F16" s="115" t="s">
        <v>151</v>
      </c>
      <c r="G16" s="113" t="s">
        <v>163</v>
      </c>
      <c r="H16" s="113" t="s">
        <v>125</v>
      </c>
      <c r="I16" s="113" t="s">
        <v>126</v>
      </c>
      <c r="J16" s="113" t="s">
        <v>65</v>
      </c>
      <c r="K16" s="117">
        <v>143957000000</v>
      </c>
      <c r="L16" s="46" t="s">
        <v>152</v>
      </c>
      <c r="M16" s="55"/>
      <c r="N16" s="113" t="s">
        <v>43</v>
      </c>
      <c r="O16" s="62" t="s">
        <v>205</v>
      </c>
      <c r="P16" s="113"/>
      <c r="R16" s="128"/>
      <c r="S16" s="128"/>
      <c r="T16" s="128"/>
      <c r="V16" s="54"/>
      <c r="W16" s="55"/>
      <c r="X16" s="55"/>
      <c r="Y16" s="55"/>
      <c r="Z16" s="55"/>
      <c r="AA16" s="55"/>
      <c r="AB16" s="55"/>
      <c r="AC16" s="55"/>
      <c r="AD16" s="55"/>
      <c r="AE16" s="50"/>
      <c r="AF16" s="55"/>
      <c r="AG16" s="55"/>
      <c r="AH16" s="61"/>
    </row>
    <row r="17" spans="2:34" s="19" customFormat="1" ht="125.25" customHeight="1">
      <c r="B17" s="120"/>
      <c r="C17" s="125"/>
      <c r="D17" s="114"/>
      <c r="E17" s="116"/>
      <c r="F17" s="116"/>
      <c r="G17" s="114"/>
      <c r="H17" s="114"/>
      <c r="I17" s="114"/>
      <c r="J17" s="114"/>
      <c r="K17" s="118"/>
      <c r="L17" s="46" t="s">
        <v>153</v>
      </c>
      <c r="M17" s="55"/>
      <c r="N17" s="114"/>
      <c r="O17" s="62" t="s">
        <v>206</v>
      </c>
      <c r="P17" s="114"/>
      <c r="R17" s="128"/>
      <c r="S17" s="128"/>
      <c r="T17" s="128"/>
      <c r="V17" s="54"/>
      <c r="W17" s="55"/>
      <c r="X17" s="55"/>
      <c r="Y17" s="55"/>
      <c r="Z17" s="55"/>
      <c r="AA17" s="55"/>
      <c r="AB17" s="55"/>
      <c r="AC17" s="55"/>
      <c r="AD17" s="55"/>
      <c r="AE17" s="50"/>
      <c r="AF17" s="55"/>
      <c r="AG17" s="55"/>
      <c r="AH17" s="61"/>
    </row>
    <row r="18" spans="2:34" s="19" customFormat="1" ht="92.25" customHeight="1">
      <c r="B18" s="119">
        <v>3</v>
      </c>
      <c r="C18" s="113" t="s">
        <v>154</v>
      </c>
      <c r="D18" s="113" t="s">
        <v>155</v>
      </c>
      <c r="E18" s="113" t="s">
        <v>166</v>
      </c>
      <c r="F18" s="115" t="s">
        <v>158</v>
      </c>
      <c r="G18" s="113" t="s">
        <v>163</v>
      </c>
      <c r="H18" s="113" t="s">
        <v>125</v>
      </c>
      <c r="I18" s="113" t="s">
        <v>126</v>
      </c>
      <c r="J18" s="113" t="s">
        <v>65</v>
      </c>
      <c r="K18" s="117">
        <v>141250000000</v>
      </c>
      <c r="L18" s="62" t="s">
        <v>156</v>
      </c>
      <c r="M18" s="111"/>
      <c r="N18" s="111" t="s">
        <v>43</v>
      </c>
      <c r="O18" s="62" t="s">
        <v>207</v>
      </c>
      <c r="P18" s="131"/>
      <c r="R18" s="128"/>
      <c r="S18" s="128"/>
      <c r="T18" s="128"/>
      <c r="V18" s="54"/>
      <c r="W18" s="55"/>
      <c r="X18" s="55"/>
      <c r="Y18" s="55"/>
      <c r="Z18" s="55"/>
      <c r="AA18" s="55"/>
      <c r="AB18" s="55"/>
      <c r="AC18" s="55"/>
      <c r="AD18" s="55"/>
      <c r="AE18" s="50"/>
      <c r="AF18" s="55"/>
      <c r="AG18" s="55"/>
      <c r="AH18" s="61"/>
    </row>
    <row r="19" spans="2:34" s="19" customFormat="1" ht="135" customHeight="1">
      <c r="B19" s="120"/>
      <c r="C19" s="114"/>
      <c r="D19" s="114"/>
      <c r="E19" s="114"/>
      <c r="F19" s="116"/>
      <c r="G19" s="114"/>
      <c r="H19" s="114"/>
      <c r="I19" s="114"/>
      <c r="J19" s="114"/>
      <c r="K19" s="118"/>
      <c r="L19" s="62" t="s">
        <v>157</v>
      </c>
      <c r="M19" s="112"/>
      <c r="N19" s="112"/>
      <c r="O19" s="62" t="s">
        <v>208</v>
      </c>
      <c r="P19" s="132"/>
      <c r="R19" s="128"/>
      <c r="S19" s="128"/>
      <c r="T19" s="128"/>
      <c r="V19" s="54"/>
      <c r="W19" s="55"/>
      <c r="X19" s="55"/>
      <c r="Y19" s="55"/>
      <c r="Z19" s="55"/>
      <c r="AA19" s="55"/>
      <c r="AB19" s="55"/>
      <c r="AC19" s="55"/>
      <c r="AD19" s="55"/>
      <c r="AE19" s="50"/>
      <c r="AF19" s="55"/>
      <c r="AG19" s="55"/>
      <c r="AH19" s="61"/>
    </row>
    <row r="20" spans="2:34" ht="221.25" thickBot="1">
      <c r="B20" s="51">
        <v>4</v>
      </c>
      <c r="C20" s="52" t="s">
        <v>159</v>
      </c>
      <c r="D20" s="52" t="s">
        <v>160</v>
      </c>
      <c r="E20" s="52" t="s">
        <v>167</v>
      </c>
      <c r="F20" s="47" t="s">
        <v>162</v>
      </c>
      <c r="G20" s="52" t="s">
        <v>163</v>
      </c>
      <c r="H20" s="52" t="s">
        <v>125</v>
      </c>
      <c r="I20" s="52" t="s">
        <v>126</v>
      </c>
      <c r="J20" s="52" t="s">
        <v>65</v>
      </c>
      <c r="K20" s="63">
        <v>30400000000</v>
      </c>
      <c r="L20" s="47" t="s">
        <v>161</v>
      </c>
      <c r="M20" s="52"/>
      <c r="N20" s="52" t="s">
        <v>43</v>
      </c>
      <c r="O20" s="69" t="s">
        <v>209</v>
      </c>
      <c r="P20" s="53"/>
      <c r="R20" s="128"/>
      <c r="S20" s="128"/>
      <c r="T20" s="128"/>
      <c r="V20" s="48">
        <v>3</v>
      </c>
      <c r="W20" s="45"/>
      <c r="X20" s="45"/>
      <c r="Y20" s="45"/>
      <c r="Z20" s="45"/>
      <c r="AA20" s="45"/>
      <c r="AB20" s="45"/>
      <c r="AC20" s="45"/>
      <c r="AD20" s="45"/>
      <c r="AE20" s="4"/>
      <c r="AF20" s="45"/>
      <c r="AG20" s="45"/>
      <c r="AH20" s="49"/>
    </row>
    <row r="21" spans="2:22" ht="15.75">
      <c r="B21" s="1" t="s">
        <v>9</v>
      </c>
      <c r="R21" s="1"/>
      <c r="S21" s="1"/>
      <c r="T21" s="1"/>
      <c r="V21" s="1" t="s">
        <v>9</v>
      </c>
    </row>
    <row r="22" ht="16.5" thickBot="1"/>
    <row r="23" spans="2:34" ht="16.5" thickBot="1">
      <c r="B23" s="137" t="s">
        <v>90</v>
      </c>
      <c r="C23" s="138"/>
      <c r="D23" s="138"/>
      <c r="E23" s="138"/>
      <c r="F23" s="138"/>
      <c r="G23" s="138"/>
      <c r="H23" s="138"/>
      <c r="I23" s="138"/>
      <c r="J23" s="138"/>
      <c r="K23" s="138"/>
      <c r="L23" s="138"/>
      <c r="M23" s="12" t="s">
        <v>7</v>
      </c>
      <c r="N23" s="12" t="s">
        <v>8</v>
      </c>
      <c r="O23" s="143" t="s">
        <v>6</v>
      </c>
      <c r="P23" s="144"/>
      <c r="R23" s="110" t="s">
        <v>45</v>
      </c>
      <c r="S23" s="110"/>
      <c r="T23" s="110"/>
      <c r="V23" s="137" t="s">
        <v>47</v>
      </c>
      <c r="W23" s="138"/>
      <c r="X23" s="138"/>
      <c r="Y23" s="138"/>
      <c r="Z23" s="138"/>
      <c r="AA23" s="138"/>
      <c r="AB23" s="138"/>
      <c r="AC23" s="138"/>
      <c r="AD23" s="138"/>
      <c r="AE23" s="138"/>
      <c r="AF23" s="12" t="s">
        <v>7</v>
      </c>
      <c r="AG23" s="12" t="s">
        <v>8</v>
      </c>
      <c r="AH23" s="13" t="s">
        <v>6</v>
      </c>
    </row>
    <row r="24" spans="2:34" ht="61.5" customHeight="1">
      <c r="B24" s="121" t="s">
        <v>12</v>
      </c>
      <c r="C24" s="122"/>
      <c r="D24" s="122"/>
      <c r="E24" s="122"/>
      <c r="F24" s="122"/>
      <c r="G24" s="122"/>
      <c r="H24" s="122"/>
      <c r="I24" s="122"/>
      <c r="J24" s="122"/>
      <c r="K24" s="122"/>
      <c r="L24" s="122"/>
      <c r="M24" s="64" t="s">
        <v>43</v>
      </c>
      <c r="N24" s="2"/>
      <c r="O24" s="145"/>
      <c r="P24" s="146"/>
      <c r="R24" s="101" t="s">
        <v>89</v>
      </c>
      <c r="S24" s="101"/>
      <c r="T24" s="101"/>
      <c r="V24" s="121" t="s">
        <v>12</v>
      </c>
      <c r="W24" s="122"/>
      <c r="X24" s="122"/>
      <c r="Y24" s="122"/>
      <c r="Z24" s="122"/>
      <c r="AA24" s="122"/>
      <c r="AB24" s="122"/>
      <c r="AC24" s="122"/>
      <c r="AD24" s="122"/>
      <c r="AE24" s="122"/>
      <c r="AF24" s="21" t="s">
        <v>43</v>
      </c>
      <c r="AG24" s="21"/>
      <c r="AH24" s="22"/>
    </row>
    <row r="25" spans="2:34" ht="61.5" customHeight="1" thickBot="1">
      <c r="B25" s="123" t="s">
        <v>11</v>
      </c>
      <c r="C25" s="124"/>
      <c r="D25" s="124"/>
      <c r="E25" s="124"/>
      <c r="F25" s="124"/>
      <c r="G25" s="124"/>
      <c r="H25" s="124"/>
      <c r="I25" s="124"/>
      <c r="J25" s="124"/>
      <c r="K25" s="124"/>
      <c r="L25" s="124"/>
      <c r="M25" s="66" t="s">
        <v>43</v>
      </c>
      <c r="N25" s="3"/>
      <c r="O25" s="147"/>
      <c r="P25" s="148"/>
      <c r="R25" s="101"/>
      <c r="S25" s="101"/>
      <c r="T25" s="101"/>
      <c r="V25" s="123" t="s">
        <v>11</v>
      </c>
      <c r="W25" s="124"/>
      <c r="X25" s="124"/>
      <c r="Y25" s="124"/>
      <c r="Z25" s="124"/>
      <c r="AA25" s="124"/>
      <c r="AB25" s="124"/>
      <c r="AC25" s="124"/>
      <c r="AD25" s="124"/>
      <c r="AE25" s="124"/>
      <c r="AF25" s="23"/>
      <c r="AG25" s="23" t="s">
        <v>43</v>
      </c>
      <c r="AH25" s="24"/>
    </row>
    <row r="26" spans="18:20" ht="15.75">
      <c r="R26" s="1"/>
      <c r="S26" s="1"/>
      <c r="T26" s="1"/>
    </row>
    <row r="27" spans="18:20" ht="15.75">
      <c r="R27" s="1"/>
      <c r="S27" s="1"/>
      <c r="T27" s="1"/>
    </row>
    <row r="29" spans="18:20" ht="15.75">
      <c r="R29" s="20"/>
      <c r="S29" s="20"/>
      <c r="T29" s="20"/>
    </row>
    <row r="30" spans="18:20" ht="15.75">
      <c r="R30" s="20"/>
      <c r="S30" s="20"/>
      <c r="T30" s="20"/>
    </row>
    <row r="31" spans="18:20" ht="15" customHeight="1">
      <c r="R31" s="20"/>
      <c r="S31" s="20"/>
      <c r="T31" s="20"/>
    </row>
    <row r="32" spans="18:20" ht="15.75">
      <c r="R32" s="20"/>
      <c r="S32" s="20"/>
      <c r="T32" s="20"/>
    </row>
    <row r="33" spans="18:20" ht="15.75">
      <c r="R33" s="20"/>
      <c r="S33" s="20"/>
      <c r="T33" s="20"/>
    </row>
    <row r="34" spans="18:20" ht="15" customHeight="1">
      <c r="R34" s="20"/>
      <c r="S34" s="20"/>
      <c r="T34" s="20"/>
    </row>
    <row r="35" spans="18:20" ht="15" customHeight="1">
      <c r="R35" s="20"/>
      <c r="S35" s="20"/>
      <c r="T35" s="20"/>
    </row>
    <row r="36" spans="18:20" ht="15" customHeight="1">
      <c r="R36" s="20"/>
      <c r="S36" s="20"/>
      <c r="T36" s="20"/>
    </row>
    <row r="37" spans="18:20" ht="15.75">
      <c r="R37" s="20"/>
      <c r="S37" s="20"/>
      <c r="T37" s="20"/>
    </row>
    <row r="38" spans="18:20" ht="15" customHeight="1">
      <c r="R38" s="20"/>
      <c r="S38" s="20"/>
      <c r="T38" s="20"/>
    </row>
    <row r="39" spans="18:20" ht="15.75">
      <c r="R39" s="20"/>
      <c r="S39" s="20"/>
      <c r="T39" s="20"/>
    </row>
  </sheetData>
  <sheetProtection/>
  <mergeCells count="112">
    <mergeCell ref="P16:P17"/>
    <mergeCell ref="P18:P19"/>
    <mergeCell ref="I12:I15"/>
    <mergeCell ref="H12:H15"/>
    <mergeCell ref="K12:K15"/>
    <mergeCell ref="D12:D15"/>
    <mergeCell ref="E12:E15"/>
    <mergeCell ref="J12:J15"/>
    <mergeCell ref="F12:F15"/>
    <mergeCell ref="G12:G15"/>
    <mergeCell ref="B8:L8"/>
    <mergeCell ref="A1:Q2"/>
    <mergeCell ref="B24:L24"/>
    <mergeCell ref="B25:L25"/>
    <mergeCell ref="G10:G11"/>
    <mergeCell ref="L10:L11"/>
    <mergeCell ref="N12:N15"/>
    <mergeCell ref="M12:M15"/>
    <mergeCell ref="B12:B15"/>
    <mergeCell ref="C12:C15"/>
    <mergeCell ref="F10:F11"/>
    <mergeCell ref="H10:H11"/>
    <mergeCell ref="D10:D11"/>
    <mergeCell ref="O10:O11"/>
    <mergeCell ref="I10:I11"/>
    <mergeCell ref="K10:K11"/>
    <mergeCell ref="J10:J11"/>
    <mergeCell ref="B23:L23"/>
    <mergeCell ref="J16:J17"/>
    <mergeCell ref="K16:K17"/>
    <mergeCell ref="N16:N17"/>
    <mergeCell ref="B6:P6"/>
    <mergeCell ref="B10:B11"/>
    <mergeCell ref="C10:C11"/>
    <mergeCell ref="E10:E11"/>
    <mergeCell ref="M10:N10"/>
    <mergeCell ref="P10:P11"/>
    <mergeCell ref="V23:AE23"/>
    <mergeCell ref="AF14:AF15"/>
    <mergeCell ref="V12:V13"/>
    <mergeCell ref="R24:T25"/>
    <mergeCell ref="P14:P15"/>
    <mergeCell ref="O23:P23"/>
    <mergeCell ref="R23:T23"/>
    <mergeCell ref="O24:P24"/>
    <mergeCell ref="O25:P25"/>
    <mergeCell ref="P12:P13"/>
    <mergeCell ref="W14:W15"/>
    <mergeCell ref="X14:X15"/>
    <mergeCell ref="Y14:Y15"/>
    <mergeCell ref="Z14:Z15"/>
    <mergeCell ref="AB14:AB15"/>
    <mergeCell ref="R13:T13"/>
    <mergeCell ref="R14:T14"/>
    <mergeCell ref="R15:T20"/>
    <mergeCell ref="AA14:AA15"/>
    <mergeCell ref="W12:W13"/>
    <mergeCell ref="V6:AH6"/>
    <mergeCell ref="V8:AH8"/>
    <mergeCell ref="V10:V11"/>
    <mergeCell ref="W10:W11"/>
    <mergeCell ref="X10:X11"/>
    <mergeCell ref="AF10:AG10"/>
    <mergeCell ref="Z12:Z13"/>
    <mergeCell ref="AD10:AD11"/>
    <mergeCell ref="X12:X13"/>
    <mergeCell ref="Y12:Y13"/>
    <mergeCell ref="AC10:AC11"/>
    <mergeCell ref="AC12:AC13"/>
    <mergeCell ref="AD12:AD13"/>
    <mergeCell ref="AH14:AH15"/>
    <mergeCell ref="AH10:AH11"/>
    <mergeCell ref="AH12:AH13"/>
    <mergeCell ref="AG14:AG15"/>
    <mergeCell ref="AE10:AE11"/>
    <mergeCell ref="AD14:AD15"/>
    <mergeCell ref="AG12:AG13"/>
    <mergeCell ref="AF12:AF13"/>
    <mergeCell ref="R9:T9"/>
    <mergeCell ref="AA10:AA11"/>
    <mergeCell ref="AB10:AB11"/>
    <mergeCell ref="R10:T10"/>
    <mergeCell ref="R11:T11"/>
    <mergeCell ref="R12:T12"/>
    <mergeCell ref="Y10:Y11"/>
    <mergeCell ref="Z10:Z11"/>
    <mergeCell ref="AA12:AA13"/>
    <mergeCell ref="AB12:AB13"/>
    <mergeCell ref="V24:AE24"/>
    <mergeCell ref="V25:AE25"/>
    <mergeCell ref="V14:V15"/>
    <mergeCell ref="C16:C17"/>
    <mergeCell ref="B16:B17"/>
    <mergeCell ref="D16:D17"/>
    <mergeCell ref="F16:F17"/>
    <mergeCell ref="H16:H17"/>
    <mergeCell ref="I16:I17"/>
    <mergeCell ref="AC14:AC15"/>
    <mergeCell ref="B18:B19"/>
    <mergeCell ref="C18:C19"/>
    <mergeCell ref="D18:D19"/>
    <mergeCell ref="F18:F19"/>
    <mergeCell ref="H18:H19"/>
    <mergeCell ref="I18:I19"/>
    <mergeCell ref="N18:N19"/>
    <mergeCell ref="M18:M19"/>
    <mergeCell ref="G18:G19"/>
    <mergeCell ref="E16:E17"/>
    <mergeCell ref="G16:G17"/>
    <mergeCell ref="E18:E19"/>
    <mergeCell ref="J18:J19"/>
    <mergeCell ref="K18:K19"/>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1:AM50"/>
  <sheetViews>
    <sheetView zoomScale="80" zoomScaleNormal="80" zoomScalePageLayoutView="0" workbookViewId="0" topLeftCell="A1">
      <selection activeCell="N20" sqref="N20:N21"/>
    </sheetView>
  </sheetViews>
  <sheetFormatPr defaultColWidth="10.75390625" defaultRowHeight="15.75"/>
  <cols>
    <col min="1" max="1" width="2.00390625" style="1" customWidth="1"/>
    <col min="2" max="3" width="10.75390625" style="1" customWidth="1"/>
    <col min="4" max="4" width="15.625" style="1" customWidth="1"/>
    <col min="5" max="5" width="16.125" style="1" customWidth="1"/>
    <col min="6" max="6" width="13.75390625" style="1" customWidth="1"/>
    <col min="7" max="7" width="15.50390625" style="1" customWidth="1"/>
    <col min="8" max="8" width="10.75390625" style="1" customWidth="1"/>
    <col min="9" max="9" width="11.75390625" style="1" customWidth="1"/>
    <col min="10" max="11" width="10.75390625" style="1" customWidth="1"/>
    <col min="12" max="12" width="14.75390625" style="1" customWidth="1"/>
    <col min="13" max="13" width="14.50390625" style="1" customWidth="1"/>
    <col min="14" max="14" width="24.625" style="1" customWidth="1"/>
    <col min="15" max="15" width="24.375" style="1" customWidth="1"/>
    <col min="16" max="16" width="21.00390625" style="1" customWidth="1"/>
    <col min="17" max="17" width="10.75390625" style="1" customWidth="1"/>
    <col min="18" max="20" width="10.75390625" style="14" customWidth="1"/>
    <col min="21" max="23" width="14.50390625" style="14" customWidth="1"/>
    <col min="24" max="25" width="10.75390625" style="1" customWidth="1"/>
    <col min="26" max="26" width="11.75390625" style="1" bestFit="1" customWidth="1"/>
    <col min="27" max="27" width="14.00390625" style="1" customWidth="1"/>
    <col min="28" max="28" width="46.75390625" style="1" customWidth="1"/>
    <col min="29" max="29" width="13.75390625" style="1" customWidth="1"/>
    <col min="30" max="30" width="46.75390625" style="1" customWidth="1"/>
    <col min="31" max="31" width="10.75390625" style="1" customWidth="1"/>
    <col min="32" max="32" width="11.75390625" style="1" customWidth="1"/>
    <col min="33" max="33" width="10.75390625" style="1" customWidth="1"/>
    <col min="34" max="34" width="12.75390625" style="1" customWidth="1"/>
    <col min="35" max="35" width="15.75390625" style="1" customWidth="1"/>
    <col min="36" max="36" width="14.50390625" style="1" customWidth="1"/>
    <col min="37" max="37" width="21.00390625" style="1" customWidth="1"/>
    <col min="38" max="38" width="43.25390625" style="1" customWidth="1"/>
    <col min="39" max="39" width="21.00390625" style="1" customWidth="1"/>
    <col min="40" max="16384" width="10.75390625" style="1" customWidth="1"/>
  </cols>
  <sheetData>
    <row r="1" spans="2:16" ht="15.75">
      <c r="B1" s="107"/>
      <c r="C1" s="107"/>
      <c r="D1" s="107"/>
      <c r="E1" s="107"/>
      <c r="F1" s="107"/>
      <c r="G1" s="107"/>
      <c r="H1" s="107"/>
      <c r="I1" s="107"/>
      <c r="J1" s="107"/>
      <c r="K1" s="107"/>
      <c r="L1" s="107"/>
      <c r="M1" s="107"/>
      <c r="N1" s="107"/>
      <c r="O1" s="107"/>
      <c r="P1" s="107"/>
    </row>
    <row r="2" spans="2:16" ht="31.5" customHeight="1">
      <c r="B2" s="107"/>
      <c r="C2" s="107"/>
      <c r="D2" s="107"/>
      <c r="E2" s="107"/>
      <c r="F2" s="107"/>
      <c r="G2" s="107"/>
      <c r="H2" s="107"/>
      <c r="I2" s="107"/>
      <c r="J2" s="107"/>
      <c r="K2" s="107"/>
      <c r="L2" s="107"/>
      <c r="M2" s="107"/>
      <c r="N2" s="107"/>
      <c r="O2" s="107"/>
      <c r="P2" s="107"/>
    </row>
    <row r="3" ht="31.5" customHeight="1"/>
    <row r="5" s="19" customFormat="1" ht="15.75"/>
    <row r="6" spans="2:39" ht="37.5" customHeight="1">
      <c r="B6" s="135" t="s">
        <v>30</v>
      </c>
      <c r="C6" s="135"/>
      <c r="D6" s="135"/>
      <c r="E6" s="135"/>
      <c r="F6" s="135"/>
      <c r="G6" s="135"/>
      <c r="H6" s="135"/>
      <c r="I6" s="135"/>
      <c r="J6" s="135"/>
      <c r="K6" s="135"/>
      <c r="L6" s="135"/>
      <c r="M6" s="135"/>
      <c r="N6" s="135"/>
      <c r="O6" s="135"/>
      <c r="P6" s="135"/>
      <c r="Y6" s="135" t="s">
        <v>117</v>
      </c>
      <c r="Z6" s="135"/>
      <c r="AA6" s="135"/>
      <c r="AB6" s="135"/>
      <c r="AC6" s="135"/>
      <c r="AD6" s="135"/>
      <c r="AE6" s="135"/>
      <c r="AF6" s="135"/>
      <c r="AG6" s="135"/>
      <c r="AH6" s="135"/>
      <c r="AI6" s="135"/>
      <c r="AJ6" s="135"/>
      <c r="AK6" s="135"/>
      <c r="AL6" s="135"/>
      <c r="AM6" s="135"/>
    </row>
    <row r="7" ht="16.5" thickBot="1"/>
    <row r="8" spans="2:39" ht="51.75" customHeight="1" thickBot="1">
      <c r="B8" s="150" t="s">
        <v>135</v>
      </c>
      <c r="C8" s="151"/>
      <c r="D8" s="151"/>
      <c r="E8" s="151"/>
      <c r="F8" s="151"/>
      <c r="G8" s="151"/>
      <c r="H8" s="151"/>
      <c r="I8" s="151"/>
      <c r="J8" s="151"/>
      <c r="K8" s="151"/>
      <c r="L8" s="152"/>
      <c r="M8" s="31"/>
      <c r="N8" s="31"/>
      <c r="O8" s="31"/>
      <c r="P8" s="31"/>
      <c r="Y8" s="136" t="s">
        <v>138</v>
      </c>
      <c r="Z8" s="136"/>
      <c r="AA8" s="136"/>
      <c r="AB8" s="136"/>
      <c r="AC8" s="136"/>
      <c r="AD8" s="136"/>
      <c r="AE8" s="136"/>
      <c r="AF8" s="136"/>
      <c r="AG8" s="136"/>
      <c r="AH8" s="136"/>
      <c r="AI8" s="136"/>
      <c r="AJ8" s="136"/>
      <c r="AK8" s="136"/>
      <c r="AL8" s="136"/>
      <c r="AM8" s="136"/>
    </row>
    <row r="9" spans="18:23" ht="16.5" thickBot="1">
      <c r="R9" s="110" t="s">
        <v>45</v>
      </c>
      <c r="S9" s="110"/>
      <c r="T9" s="110"/>
      <c r="U9" s="110" t="s">
        <v>46</v>
      </c>
      <c r="V9" s="110"/>
      <c r="W9" s="110"/>
    </row>
    <row r="10" spans="2:39" ht="39.75" customHeight="1">
      <c r="B10" s="104" t="s">
        <v>0</v>
      </c>
      <c r="C10" s="98" t="s">
        <v>70</v>
      </c>
      <c r="D10" s="98" t="s">
        <v>71</v>
      </c>
      <c r="E10" s="98" t="s">
        <v>72</v>
      </c>
      <c r="F10" s="98" t="s">
        <v>73</v>
      </c>
      <c r="G10" s="98" t="s">
        <v>74</v>
      </c>
      <c r="H10" s="98" t="s">
        <v>75</v>
      </c>
      <c r="I10" s="126" t="s">
        <v>20</v>
      </c>
      <c r="J10" s="126" t="s">
        <v>19</v>
      </c>
      <c r="K10" s="126" t="s">
        <v>171</v>
      </c>
      <c r="L10" s="126" t="s">
        <v>76</v>
      </c>
      <c r="M10" s="126" t="s">
        <v>77</v>
      </c>
      <c r="N10" s="98" t="s">
        <v>78</v>
      </c>
      <c r="O10" s="98"/>
      <c r="P10" s="99" t="s">
        <v>6</v>
      </c>
      <c r="R10" s="128" t="s">
        <v>80</v>
      </c>
      <c r="S10" s="128"/>
      <c r="T10" s="128"/>
      <c r="U10" s="102" t="s">
        <v>119</v>
      </c>
      <c r="V10" s="103"/>
      <c r="W10" s="103"/>
      <c r="Y10" s="104" t="s">
        <v>0</v>
      </c>
      <c r="Z10" s="98" t="s">
        <v>70</v>
      </c>
      <c r="AA10" s="98" t="s">
        <v>71</v>
      </c>
      <c r="AB10" s="98" t="s">
        <v>72</v>
      </c>
      <c r="AC10" s="98" t="s">
        <v>73</v>
      </c>
      <c r="AD10" s="98" t="s">
        <v>74</v>
      </c>
      <c r="AE10" s="98" t="s">
        <v>75</v>
      </c>
      <c r="AF10" s="126" t="s">
        <v>20</v>
      </c>
      <c r="AG10" s="126" t="s">
        <v>19</v>
      </c>
      <c r="AH10" s="126" t="s">
        <v>21</v>
      </c>
      <c r="AI10" s="126" t="s">
        <v>76</v>
      </c>
      <c r="AJ10" s="126" t="s">
        <v>77</v>
      </c>
      <c r="AK10" s="98" t="s">
        <v>78</v>
      </c>
      <c r="AL10" s="98"/>
      <c r="AM10" s="99" t="s">
        <v>6</v>
      </c>
    </row>
    <row r="11" spans="2:39" ht="39.75" customHeight="1" thickBot="1">
      <c r="B11" s="105"/>
      <c r="C11" s="106"/>
      <c r="D11" s="106"/>
      <c r="E11" s="106"/>
      <c r="F11" s="106"/>
      <c r="G11" s="106"/>
      <c r="H11" s="106"/>
      <c r="I11" s="127"/>
      <c r="J11" s="127"/>
      <c r="K11" s="127"/>
      <c r="L11" s="127"/>
      <c r="M11" s="127"/>
      <c r="N11" s="65" t="s">
        <v>4</v>
      </c>
      <c r="O11" s="65" t="s">
        <v>22</v>
      </c>
      <c r="P11" s="100"/>
      <c r="R11" s="128" t="s">
        <v>81</v>
      </c>
      <c r="S11" s="128"/>
      <c r="T11" s="128"/>
      <c r="U11" s="103"/>
      <c r="V11" s="103"/>
      <c r="W11" s="103"/>
      <c r="Y11" s="183"/>
      <c r="Z11" s="184"/>
      <c r="AA11" s="184"/>
      <c r="AB11" s="184"/>
      <c r="AC11" s="184"/>
      <c r="AD11" s="184"/>
      <c r="AE11" s="184"/>
      <c r="AF11" s="182"/>
      <c r="AG11" s="182"/>
      <c r="AH11" s="182"/>
      <c r="AI11" s="182"/>
      <c r="AJ11" s="182"/>
      <c r="AK11" s="27" t="s">
        <v>4</v>
      </c>
      <c r="AL11" s="27" t="s">
        <v>22</v>
      </c>
      <c r="AM11" s="175"/>
    </row>
    <row r="12" spans="2:39" ht="31.5" customHeight="1">
      <c r="B12" s="187">
        <v>1</v>
      </c>
      <c r="C12" s="185">
        <v>985</v>
      </c>
      <c r="D12" s="186" t="s">
        <v>143</v>
      </c>
      <c r="E12" s="186" t="s">
        <v>173</v>
      </c>
      <c r="F12" s="186" t="s">
        <v>174</v>
      </c>
      <c r="G12" s="186" t="s">
        <v>175</v>
      </c>
      <c r="H12" s="186" t="s">
        <v>163</v>
      </c>
      <c r="I12" s="186" t="s">
        <v>125</v>
      </c>
      <c r="J12" s="186" t="s">
        <v>126</v>
      </c>
      <c r="K12" s="188">
        <v>12815</v>
      </c>
      <c r="L12" s="186" t="s">
        <v>172</v>
      </c>
      <c r="M12" s="185" t="s">
        <v>65</v>
      </c>
      <c r="N12" s="185"/>
      <c r="O12" s="185" t="s">
        <v>43</v>
      </c>
      <c r="P12" s="189"/>
      <c r="R12" s="128" t="s">
        <v>82</v>
      </c>
      <c r="S12" s="128"/>
      <c r="T12" s="128"/>
      <c r="U12" s="103"/>
      <c r="V12" s="103"/>
      <c r="W12" s="103"/>
      <c r="Y12" s="176">
        <v>1</v>
      </c>
      <c r="Z12" s="172">
        <v>20120239</v>
      </c>
      <c r="AA12" s="172" t="str">
        <f>+'Empalme de Programas (TODAS)'!AE13</f>
        <v>Construcción de Infraestructura Vial del Municipio</v>
      </c>
      <c r="AB12" s="172" t="s">
        <v>95</v>
      </c>
      <c r="AC12" s="172" t="s">
        <v>96</v>
      </c>
      <c r="AD12" s="172" t="s">
        <v>97</v>
      </c>
      <c r="AE12" s="172" t="s">
        <v>62</v>
      </c>
      <c r="AF12" s="172" t="s">
        <v>98</v>
      </c>
      <c r="AG12" s="172" t="s">
        <v>64</v>
      </c>
      <c r="AH12" s="172" t="s">
        <v>99</v>
      </c>
      <c r="AI12" s="172" t="s">
        <v>100</v>
      </c>
      <c r="AJ12" s="172" t="s">
        <v>65</v>
      </c>
      <c r="AK12" s="172" t="s">
        <v>43</v>
      </c>
      <c r="AL12" s="172" t="s">
        <v>43</v>
      </c>
      <c r="AM12" s="173"/>
    </row>
    <row r="13" spans="2:39" ht="31.5" customHeight="1">
      <c r="B13" s="162"/>
      <c r="C13" s="164"/>
      <c r="D13" s="122"/>
      <c r="E13" s="122"/>
      <c r="F13" s="122"/>
      <c r="G13" s="122"/>
      <c r="H13" s="122"/>
      <c r="I13" s="122"/>
      <c r="J13" s="122"/>
      <c r="K13" s="178"/>
      <c r="L13" s="122"/>
      <c r="M13" s="164"/>
      <c r="N13" s="164"/>
      <c r="O13" s="164"/>
      <c r="P13" s="170"/>
      <c r="R13" s="128" t="s">
        <v>83</v>
      </c>
      <c r="S13" s="128"/>
      <c r="T13" s="128"/>
      <c r="U13" s="103"/>
      <c r="V13" s="103"/>
      <c r="W13" s="103"/>
      <c r="Y13" s="166"/>
      <c r="Z13" s="160"/>
      <c r="AA13" s="160"/>
      <c r="AB13" s="160"/>
      <c r="AC13" s="160"/>
      <c r="AD13" s="160"/>
      <c r="AE13" s="160"/>
      <c r="AF13" s="160"/>
      <c r="AG13" s="160"/>
      <c r="AH13" s="160"/>
      <c r="AI13" s="160"/>
      <c r="AJ13" s="160"/>
      <c r="AK13" s="160"/>
      <c r="AL13" s="160"/>
      <c r="AM13" s="174"/>
    </row>
    <row r="14" spans="2:39" ht="31.5" customHeight="1">
      <c r="B14" s="162">
        <v>2</v>
      </c>
      <c r="C14" s="164">
        <v>993</v>
      </c>
      <c r="D14" s="122" t="s">
        <v>144</v>
      </c>
      <c r="E14" s="122" t="s">
        <v>176</v>
      </c>
      <c r="F14" s="122" t="s">
        <v>177</v>
      </c>
      <c r="G14" s="122" t="s">
        <v>178</v>
      </c>
      <c r="H14" s="122" t="s">
        <v>163</v>
      </c>
      <c r="I14" s="122" t="s">
        <v>125</v>
      </c>
      <c r="J14" s="122" t="s">
        <v>126</v>
      </c>
      <c r="K14" s="178">
        <v>35360</v>
      </c>
      <c r="L14" s="122" t="s">
        <v>172</v>
      </c>
      <c r="M14" s="164" t="s">
        <v>65</v>
      </c>
      <c r="N14" s="164"/>
      <c r="O14" s="164" t="s">
        <v>43</v>
      </c>
      <c r="P14" s="170"/>
      <c r="R14" s="128"/>
      <c r="S14" s="128"/>
      <c r="T14" s="128"/>
      <c r="U14" s="103"/>
      <c r="V14" s="103"/>
      <c r="W14" s="103"/>
      <c r="Y14" s="162">
        <v>2</v>
      </c>
      <c r="Z14" s="164"/>
      <c r="AA14" s="164"/>
      <c r="AB14" s="164"/>
      <c r="AC14" s="164"/>
      <c r="AD14" s="164"/>
      <c r="AE14" s="164"/>
      <c r="AF14" s="164"/>
      <c r="AG14" s="164"/>
      <c r="AH14" s="164"/>
      <c r="AI14" s="164"/>
      <c r="AJ14" s="164"/>
      <c r="AK14" s="164"/>
      <c r="AL14" s="164"/>
      <c r="AM14" s="170"/>
    </row>
    <row r="15" spans="2:39" ht="31.5" customHeight="1">
      <c r="B15" s="162"/>
      <c r="C15" s="164"/>
      <c r="D15" s="122"/>
      <c r="E15" s="122"/>
      <c r="F15" s="122"/>
      <c r="G15" s="122"/>
      <c r="H15" s="122"/>
      <c r="I15" s="122"/>
      <c r="J15" s="122"/>
      <c r="K15" s="178"/>
      <c r="L15" s="122"/>
      <c r="M15" s="164"/>
      <c r="N15" s="164"/>
      <c r="O15" s="164"/>
      <c r="P15" s="170"/>
      <c r="R15" s="128" t="s">
        <v>84</v>
      </c>
      <c r="S15" s="128"/>
      <c r="T15" s="128"/>
      <c r="U15" s="103"/>
      <c r="V15" s="103"/>
      <c r="W15" s="103"/>
      <c r="Y15" s="162"/>
      <c r="Z15" s="164"/>
      <c r="AA15" s="164"/>
      <c r="AB15" s="164"/>
      <c r="AC15" s="164"/>
      <c r="AD15" s="164"/>
      <c r="AE15" s="164"/>
      <c r="AF15" s="164"/>
      <c r="AG15" s="164"/>
      <c r="AH15" s="164"/>
      <c r="AI15" s="164"/>
      <c r="AJ15" s="164"/>
      <c r="AK15" s="164"/>
      <c r="AL15" s="164"/>
      <c r="AM15" s="170"/>
    </row>
    <row r="16" spans="2:39" ht="31.5" customHeight="1">
      <c r="B16" s="162">
        <v>3</v>
      </c>
      <c r="C16" s="164">
        <v>1000</v>
      </c>
      <c r="D16" s="122" t="s">
        <v>145</v>
      </c>
      <c r="E16" s="122" t="s">
        <v>188</v>
      </c>
      <c r="F16" s="122" t="s">
        <v>189</v>
      </c>
      <c r="G16" s="122" t="s">
        <v>190</v>
      </c>
      <c r="H16" s="122" t="s">
        <v>163</v>
      </c>
      <c r="I16" s="122" t="s">
        <v>125</v>
      </c>
      <c r="J16" s="122" t="s">
        <v>126</v>
      </c>
      <c r="K16" s="178">
        <v>63398</v>
      </c>
      <c r="L16" s="122" t="s">
        <v>172</v>
      </c>
      <c r="M16" s="164" t="s">
        <v>65</v>
      </c>
      <c r="N16" s="164"/>
      <c r="O16" s="164" t="s">
        <v>43</v>
      </c>
      <c r="P16" s="170"/>
      <c r="R16" s="128" t="s">
        <v>86</v>
      </c>
      <c r="S16" s="128"/>
      <c r="T16" s="128"/>
      <c r="U16" s="103"/>
      <c r="V16" s="103"/>
      <c r="W16" s="103"/>
      <c r="Y16" s="162">
        <v>3</v>
      </c>
      <c r="Z16" s="164"/>
      <c r="AA16" s="164"/>
      <c r="AB16" s="164"/>
      <c r="AC16" s="164"/>
      <c r="AD16" s="164"/>
      <c r="AE16" s="164"/>
      <c r="AF16" s="164"/>
      <c r="AG16" s="164"/>
      <c r="AH16" s="164"/>
      <c r="AI16" s="164"/>
      <c r="AJ16" s="164"/>
      <c r="AK16" s="164"/>
      <c r="AL16" s="164"/>
      <c r="AM16" s="170"/>
    </row>
    <row r="17" spans="2:39" ht="31.5" customHeight="1">
      <c r="B17" s="162"/>
      <c r="C17" s="164"/>
      <c r="D17" s="122"/>
      <c r="E17" s="115"/>
      <c r="F17" s="115"/>
      <c r="G17" s="115"/>
      <c r="H17" s="122"/>
      <c r="I17" s="122"/>
      <c r="J17" s="122"/>
      <c r="K17" s="178"/>
      <c r="L17" s="122"/>
      <c r="M17" s="164"/>
      <c r="N17" s="164"/>
      <c r="O17" s="164"/>
      <c r="P17" s="170"/>
      <c r="R17" s="177" t="s">
        <v>85</v>
      </c>
      <c r="S17" s="177"/>
      <c r="T17" s="177"/>
      <c r="U17" s="103"/>
      <c r="V17" s="103"/>
      <c r="W17" s="103"/>
      <c r="Y17" s="162"/>
      <c r="Z17" s="164"/>
      <c r="AA17" s="164"/>
      <c r="AB17" s="164"/>
      <c r="AC17" s="164"/>
      <c r="AD17" s="164"/>
      <c r="AE17" s="164"/>
      <c r="AF17" s="164"/>
      <c r="AG17" s="164"/>
      <c r="AH17" s="164"/>
      <c r="AI17" s="164"/>
      <c r="AJ17" s="164"/>
      <c r="AK17" s="164"/>
      <c r="AL17" s="164"/>
      <c r="AM17" s="170"/>
    </row>
    <row r="18" spans="2:39" ht="31.5" customHeight="1">
      <c r="B18" s="162">
        <v>4</v>
      </c>
      <c r="C18" s="164">
        <v>982</v>
      </c>
      <c r="D18" s="122" t="s">
        <v>146</v>
      </c>
      <c r="E18" s="180" t="s">
        <v>168</v>
      </c>
      <c r="F18" s="180" t="s">
        <v>169</v>
      </c>
      <c r="G18" s="180" t="s">
        <v>170</v>
      </c>
      <c r="H18" s="122" t="s">
        <v>163</v>
      </c>
      <c r="I18" s="122" t="s">
        <v>125</v>
      </c>
      <c r="J18" s="122" t="s">
        <v>126</v>
      </c>
      <c r="K18" s="178">
        <v>156736</v>
      </c>
      <c r="L18" s="122" t="s">
        <v>172</v>
      </c>
      <c r="M18" s="164" t="s">
        <v>65</v>
      </c>
      <c r="N18" s="164"/>
      <c r="O18" s="164" t="s">
        <v>43</v>
      </c>
      <c r="P18" s="170"/>
      <c r="R18" s="177"/>
      <c r="S18" s="177"/>
      <c r="T18" s="177"/>
      <c r="U18" s="103"/>
      <c r="V18" s="103"/>
      <c r="W18" s="103"/>
      <c r="Y18" s="162">
        <v>4</v>
      </c>
      <c r="Z18" s="164"/>
      <c r="AA18" s="164"/>
      <c r="AB18" s="164"/>
      <c r="AC18" s="164"/>
      <c r="AD18" s="164"/>
      <c r="AE18" s="164"/>
      <c r="AF18" s="164"/>
      <c r="AG18" s="164"/>
      <c r="AH18" s="164"/>
      <c r="AI18" s="164"/>
      <c r="AJ18" s="164"/>
      <c r="AK18" s="164"/>
      <c r="AL18" s="164"/>
      <c r="AM18" s="170"/>
    </row>
    <row r="19" spans="2:39" ht="31.5" customHeight="1">
      <c r="B19" s="162"/>
      <c r="C19" s="164"/>
      <c r="D19" s="122"/>
      <c r="E19" s="180"/>
      <c r="F19" s="180"/>
      <c r="G19" s="180"/>
      <c r="H19" s="122"/>
      <c r="I19" s="122"/>
      <c r="J19" s="122"/>
      <c r="K19" s="178"/>
      <c r="L19" s="122"/>
      <c r="M19" s="164"/>
      <c r="N19" s="164"/>
      <c r="O19" s="164"/>
      <c r="P19" s="170"/>
      <c r="R19" s="177"/>
      <c r="S19" s="177"/>
      <c r="T19" s="177"/>
      <c r="U19" s="103"/>
      <c r="V19" s="103"/>
      <c r="W19" s="103"/>
      <c r="Y19" s="162"/>
      <c r="Z19" s="164"/>
      <c r="AA19" s="164"/>
      <c r="AB19" s="164"/>
      <c r="AC19" s="164"/>
      <c r="AD19" s="164"/>
      <c r="AE19" s="164"/>
      <c r="AF19" s="164"/>
      <c r="AG19" s="164"/>
      <c r="AH19" s="164"/>
      <c r="AI19" s="164"/>
      <c r="AJ19" s="164"/>
      <c r="AK19" s="164"/>
      <c r="AL19" s="164"/>
      <c r="AM19" s="170"/>
    </row>
    <row r="20" spans="2:39" ht="31.5" customHeight="1">
      <c r="B20" s="162">
        <v>5</v>
      </c>
      <c r="C20" s="164">
        <v>999</v>
      </c>
      <c r="D20" s="122" t="s">
        <v>152</v>
      </c>
      <c r="E20" s="122" t="s">
        <v>187</v>
      </c>
      <c r="F20" s="122" t="s">
        <v>185</v>
      </c>
      <c r="G20" s="122" t="s">
        <v>186</v>
      </c>
      <c r="H20" s="122" t="s">
        <v>163</v>
      </c>
      <c r="I20" s="122" t="s">
        <v>125</v>
      </c>
      <c r="J20" s="122" t="s">
        <v>126</v>
      </c>
      <c r="K20" s="178">
        <v>88108</v>
      </c>
      <c r="L20" s="122" t="s">
        <v>172</v>
      </c>
      <c r="M20" s="164" t="s">
        <v>65</v>
      </c>
      <c r="N20" s="164"/>
      <c r="O20" s="164" t="s">
        <v>43</v>
      </c>
      <c r="P20" s="170"/>
      <c r="R20" s="177" t="s">
        <v>88</v>
      </c>
      <c r="S20" s="177"/>
      <c r="T20" s="177"/>
      <c r="U20" s="103"/>
      <c r="V20" s="103"/>
      <c r="W20" s="103"/>
      <c r="Y20" s="162">
        <v>5</v>
      </c>
      <c r="Z20" s="164"/>
      <c r="AA20" s="164"/>
      <c r="AB20" s="164"/>
      <c r="AC20" s="164"/>
      <c r="AD20" s="164"/>
      <c r="AE20" s="164"/>
      <c r="AF20" s="164"/>
      <c r="AG20" s="164"/>
      <c r="AH20" s="164"/>
      <c r="AI20" s="164"/>
      <c r="AJ20" s="164"/>
      <c r="AK20" s="164"/>
      <c r="AL20" s="164"/>
      <c r="AM20" s="170"/>
    </row>
    <row r="21" spans="2:39" ht="31.5" customHeight="1">
      <c r="B21" s="162"/>
      <c r="C21" s="164"/>
      <c r="D21" s="122"/>
      <c r="E21" s="122"/>
      <c r="F21" s="122"/>
      <c r="G21" s="122"/>
      <c r="H21" s="122"/>
      <c r="I21" s="122"/>
      <c r="J21" s="122"/>
      <c r="K21" s="178"/>
      <c r="L21" s="122"/>
      <c r="M21" s="164"/>
      <c r="N21" s="164"/>
      <c r="O21" s="164"/>
      <c r="P21" s="170"/>
      <c r="R21" s="177"/>
      <c r="S21" s="177"/>
      <c r="T21" s="177"/>
      <c r="U21" s="103"/>
      <c r="V21" s="103"/>
      <c r="W21" s="103"/>
      <c r="Y21" s="162"/>
      <c r="Z21" s="164"/>
      <c r="AA21" s="164"/>
      <c r="AB21" s="164"/>
      <c r="AC21" s="164"/>
      <c r="AD21" s="164"/>
      <c r="AE21" s="164"/>
      <c r="AF21" s="164"/>
      <c r="AG21" s="164"/>
      <c r="AH21" s="164"/>
      <c r="AI21" s="164"/>
      <c r="AJ21" s="164"/>
      <c r="AK21" s="164"/>
      <c r="AL21" s="164"/>
      <c r="AM21" s="170"/>
    </row>
    <row r="22" spans="2:39" s="19" customFormat="1" ht="31.5" customHeight="1">
      <c r="B22" s="162">
        <v>6</v>
      </c>
      <c r="C22" s="164">
        <v>1010</v>
      </c>
      <c r="D22" s="122" t="s">
        <v>153</v>
      </c>
      <c r="E22" s="122" t="s">
        <v>191</v>
      </c>
      <c r="F22" s="122" t="s">
        <v>192</v>
      </c>
      <c r="G22" s="122" t="s">
        <v>193</v>
      </c>
      <c r="H22" s="122" t="s">
        <v>163</v>
      </c>
      <c r="I22" s="122" t="s">
        <v>125</v>
      </c>
      <c r="J22" s="122" t="s">
        <v>126</v>
      </c>
      <c r="K22" s="178">
        <v>55849</v>
      </c>
      <c r="L22" s="122" t="s">
        <v>172</v>
      </c>
      <c r="M22" s="164" t="s">
        <v>65</v>
      </c>
      <c r="N22" s="164"/>
      <c r="O22" s="164" t="s">
        <v>43</v>
      </c>
      <c r="P22" s="170"/>
      <c r="R22" s="60"/>
      <c r="S22" s="60"/>
      <c r="T22" s="60"/>
      <c r="U22" s="103"/>
      <c r="V22" s="103"/>
      <c r="W22" s="103"/>
      <c r="Y22" s="58"/>
      <c r="Z22" s="57"/>
      <c r="AA22" s="57"/>
      <c r="AB22" s="57"/>
      <c r="AC22" s="57"/>
      <c r="AD22" s="57"/>
      <c r="AE22" s="57"/>
      <c r="AF22" s="57"/>
      <c r="AG22" s="57"/>
      <c r="AH22" s="57"/>
      <c r="AI22" s="57"/>
      <c r="AJ22" s="57"/>
      <c r="AK22" s="57"/>
      <c r="AL22" s="57"/>
      <c r="AM22" s="59"/>
    </row>
    <row r="23" spans="2:39" s="19" customFormat="1" ht="31.5" customHeight="1">
      <c r="B23" s="162"/>
      <c r="C23" s="164"/>
      <c r="D23" s="122"/>
      <c r="E23" s="122"/>
      <c r="F23" s="122"/>
      <c r="G23" s="122"/>
      <c r="H23" s="122"/>
      <c r="I23" s="122"/>
      <c r="J23" s="122"/>
      <c r="K23" s="178"/>
      <c r="L23" s="122"/>
      <c r="M23" s="164"/>
      <c r="N23" s="164"/>
      <c r="O23" s="164"/>
      <c r="P23" s="170"/>
      <c r="R23" s="60"/>
      <c r="S23" s="60"/>
      <c r="T23" s="60"/>
      <c r="U23" s="103"/>
      <c r="V23" s="103"/>
      <c r="W23" s="103"/>
      <c r="Y23" s="58"/>
      <c r="Z23" s="57"/>
      <c r="AA23" s="57"/>
      <c r="AB23" s="57"/>
      <c r="AC23" s="57"/>
      <c r="AD23" s="57"/>
      <c r="AE23" s="57"/>
      <c r="AF23" s="57"/>
      <c r="AG23" s="57"/>
      <c r="AH23" s="57"/>
      <c r="AI23" s="57"/>
      <c r="AJ23" s="57"/>
      <c r="AK23" s="57"/>
      <c r="AL23" s="57"/>
      <c r="AM23" s="59"/>
    </row>
    <row r="24" spans="2:39" s="19" customFormat="1" ht="31.5" customHeight="1">
      <c r="B24" s="162">
        <v>7</v>
      </c>
      <c r="C24" s="164">
        <v>996</v>
      </c>
      <c r="D24" s="122" t="s">
        <v>156</v>
      </c>
      <c r="E24" s="122" t="s">
        <v>181</v>
      </c>
      <c r="F24" s="122" t="s">
        <v>179</v>
      </c>
      <c r="G24" s="122" t="s">
        <v>180</v>
      </c>
      <c r="H24" s="122" t="s">
        <v>163</v>
      </c>
      <c r="I24" s="122" t="s">
        <v>125</v>
      </c>
      <c r="J24" s="122" t="s">
        <v>126</v>
      </c>
      <c r="K24" s="178">
        <v>25632</v>
      </c>
      <c r="L24" s="122" t="s">
        <v>172</v>
      </c>
      <c r="M24" s="164" t="s">
        <v>65</v>
      </c>
      <c r="N24" s="164"/>
      <c r="O24" s="164" t="s">
        <v>43</v>
      </c>
      <c r="P24" s="170"/>
      <c r="R24" s="60"/>
      <c r="S24" s="60"/>
      <c r="T24" s="60"/>
      <c r="U24" s="103"/>
      <c r="V24" s="103"/>
      <c r="W24" s="103"/>
      <c r="Y24" s="58"/>
      <c r="Z24" s="57"/>
      <c r="AA24" s="57"/>
      <c r="AB24" s="57"/>
      <c r="AC24" s="57"/>
      <c r="AD24" s="57"/>
      <c r="AE24" s="57"/>
      <c r="AF24" s="57"/>
      <c r="AG24" s="57"/>
      <c r="AH24" s="57"/>
      <c r="AI24" s="57"/>
      <c r="AJ24" s="57"/>
      <c r="AK24" s="57"/>
      <c r="AL24" s="57"/>
      <c r="AM24" s="59"/>
    </row>
    <row r="25" spans="2:39" s="19" customFormat="1" ht="31.5" customHeight="1">
      <c r="B25" s="162"/>
      <c r="C25" s="164"/>
      <c r="D25" s="122"/>
      <c r="E25" s="122"/>
      <c r="F25" s="122"/>
      <c r="G25" s="122"/>
      <c r="H25" s="122"/>
      <c r="I25" s="122"/>
      <c r="J25" s="122"/>
      <c r="K25" s="178"/>
      <c r="L25" s="122"/>
      <c r="M25" s="164"/>
      <c r="N25" s="164"/>
      <c r="O25" s="164"/>
      <c r="P25" s="170"/>
      <c r="R25" s="60"/>
      <c r="S25" s="60"/>
      <c r="T25" s="60"/>
      <c r="U25" s="103"/>
      <c r="V25" s="103"/>
      <c r="W25" s="103"/>
      <c r="Y25" s="58"/>
      <c r="Z25" s="57"/>
      <c r="AA25" s="57"/>
      <c r="AB25" s="57"/>
      <c r="AC25" s="57"/>
      <c r="AD25" s="57"/>
      <c r="AE25" s="57"/>
      <c r="AF25" s="57"/>
      <c r="AG25" s="57"/>
      <c r="AH25" s="57"/>
      <c r="AI25" s="57"/>
      <c r="AJ25" s="57"/>
      <c r="AK25" s="57"/>
      <c r="AL25" s="57"/>
      <c r="AM25" s="59"/>
    </row>
    <row r="26" spans="2:39" s="19" customFormat="1" ht="31.5" customHeight="1">
      <c r="B26" s="162">
        <v>8</v>
      </c>
      <c r="C26" s="164">
        <v>1017</v>
      </c>
      <c r="D26" s="122" t="s">
        <v>157</v>
      </c>
      <c r="E26" s="122" t="s">
        <v>194</v>
      </c>
      <c r="F26" s="122" t="s">
        <v>195</v>
      </c>
      <c r="G26" s="122" t="s">
        <v>196</v>
      </c>
      <c r="H26" s="122" t="s">
        <v>163</v>
      </c>
      <c r="I26" s="122" t="s">
        <v>125</v>
      </c>
      <c r="J26" s="122" t="s">
        <v>126</v>
      </c>
      <c r="K26" s="178">
        <v>115618</v>
      </c>
      <c r="L26" s="122" t="s">
        <v>172</v>
      </c>
      <c r="M26" s="164" t="s">
        <v>65</v>
      </c>
      <c r="N26" s="164"/>
      <c r="O26" s="164" t="s">
        <v>43</v>
      </c>
      <c r="P26" s="170"/>
      <c r="R26" s="60"/>
      <c r="S26" s="60"/>
      <c r="T26" s="60"/>
      <c r="U26" s="103"/>
      <c r="V26" s="103"/>
      <c r="W26" s="103"/>
      <c r="Y26" s="58"/>
      <c r="Z26" s="57"/>
      <c r="AA26" s="57"/>
      <c r="AB26" s="57"/>
      <c r="AC26" s="57"/>
      <c r="AD26" s="57"/>
      <c r="AE26" s="57"/>
      <c r="AF26" s="57"/>
      <c r="AG26" s="57"/>
      <c r="AH26" s="57"/>
      <c r="AI26" s="57"/>
      <c r="AJ26" s="57"/>
      <c r="AK26" s="57"/>
      <c r="AL26" s="57"/>
      <c r="AM26" s="59"/>
    </row>
    <row r="27" spans="2:39" s="19" customFormat="1" ht="31.5" customHeight="1">
      <c r="B27" s="162"/>
      <c r="C27" s="164"/>
      <c r="D27" s="122"/>
      <c r="E27" s="122"/>
      <c r="F27" s="122"/>
      <c r="G27" s="122"/>
      <c r="H27" s="122"/>
      <c r="I27" s="122"/>
      <c r="J27" s="122"/>
      <c r="K27" s="178"/>
      <c r="L27" s="122"/>
      <c r="M27" s="164"/>
      <c r="N27" s="164"/>
      <c r="O27" s="164"/>
      <c r="P27" s="170"/>
      <c r="R27" s="60"/>
      <c r="S27" s="60"/>
      <c r="T27" s="60"/>
      <c r="U27" s="103"/>
      <c r="V27" s="103"/>
      <c r="W27" s="103"/>
      <c r="Y27" s="58"/>
      <c r="Z27" s="57"/>
      <c r="AA27" s="57"/>
      <c r="AB27" s="57"/>
      <c r="AC27" s="57"/>
      <c r="AD27" s="57"/>
      <c r="AE27" s="57"/>
      <c r="AF27" s="57"/>
      <c r="AG27" s="57"/>
      <c r="AH27" s="57"/>
      <c r="AI27" s="57"/>
      <c r="AJ27" s="57"/>
      <c r="AK27" s="57"/>
      <c r="AL27" s="57"/>
      <c r="AM27" s="59"/>
    </row>
    <row r="28" spans="2:39" ht="31.5" customHeight="1">
      <c r="B28" s="162">
        <v>9</v>
      </c>
      <c r="C28" s="164">
        <v>998</v>
      </c>
      <c r="D28" s="122" t="s">
        <v>161</v>
      </c>
      <c r="E28" s="122" t="s">
        <v>182</v>
      </c>
      <c r="F28" s="122" t="s">
        <v>183</v>
      </c>
      <c r="G28" s="122" t="s">
        <v>184</v>
      </c>
      <c r="H28" s="122" t="s">
        <v>163</v>
      </c>
      <c r="I28" s="122" t="s">
        <v>125</v>
      </c>
      <c r="J28" s="122" t="s">
        <v>126</v>
      </c>
      <c r="K28" s="178">
        <v>30400</v>
      </c>
      <c r="L28" s="164" t="s">
        <v>172</v>
      </c>
      <c r="M28" s="164" t="s">
        <v>65</v>
      </c>
      <c r="N28" s="164"/>
      <c r="O28" s="164" t="s">
        <v>43</v>
      </c>
      <c r="P28" s="170"/>
      <c r="R28" s="128" t="s">
        <v>87</v>
      </c>
      <c r="S28" s="128"/>
      <c r="T28" s="128"/>
      <c r="U28" s="103"/>
      <c r="V28" s="103"/>
      <c r="W28" s="103"/>
      <c r="Y28" s="162">
        <v>6</v>
      </c>
      <c r="Z28" s="164"/>
      <c r="AA28" s="164"/>
      <c r="AB28" s="164"/>
      <c r="AC28" s="164"/>
      <c r="AD28" s="164"/>
      <c r="AE28" s="164"/>
      <c r="AF28" s="164"/>
      <c r="AG28" s="164"/>
      <c r="AH28" s="164"/>
      <c r="AI28" s="164"/>
      <c r="AJ28" s="164"/>
      <c r="AK28" s="164"/>
      <c r="AL28" s="164"/>
      <c r="AM28" s="170"/>
    </row>
    <row r="29" spans="2:39" ht="31.5" customHeight="1" thickBot="1">
      <c r="B29" s="163"/>
      <c r="C29" s="165"/>
      <c r="D29" s="124"/>
      <c r="E29" s="124"/>
      <c r="F29" s="124"/>
      <c r="G29" s="124"/>
      <c r="H29" s="124"/>
      <c r="I29" s="124"/>
      <c r="J29" s="124"/>
      <c r="K29" s="179"/>
      <c r="L29" s="165"/>
      <c r="M29" s="165"/>
      <c r="N29" s="165"/>
      <c r="O29" s="165"/>
      <c r="P29" s="171"/>
      <c r="R29" s="128"/>
      <c r="S29" s="128"/>
      <c r="T29" s="128"/>
      <c r="U29" s="103"/>
      <c r="V29" s="103"/>
      <c r="W29" s="103"/>
      <c r="Y29" s="163"/>
      <c r="Z29" s="165"/>
      <c r="AA29" s="165"/>
      <c r="AB29" s="165"/>
      <c r="AC29" s="165"/>
      <c r="AD29" s="165"/>
      <c r="AE29" s="165"/>
      <c r="AF29" s="165"/>
      <c r="AG29" s="165"/>
      <c r="AH29" s="165"/>
      <c r="AI29" s="165"/>
      <c r="AJ29" s="165"/>
      <c r="AK29" s="165"/>
      <c r="AL29" s="165"/>
      <c r="AM29" s="171"/>
    </row>
    <row r="30" spans="2:25" ht="15.75">
      <c r="B30" s="1" t="s">
        <v>24</v>
      </c>
      <c r="R30" s="1"/>
      <c r="S30" s="1"/>
      <c r="T30" s="1"/>
      <c r="U30" s="1"/>
      <c r="V30" s="1"/>
      <c r="W30" s="1"/>
      <c r="Y30" s="1" t="s">
        <v>24</v>
      </c>
    </row>
    <row r="31" spans="18:23" ht="15.75">
      <c r="R31" s="1"/>
      <c r="S31" s="1"/>
      <c r="T31" s="1"/>
      <c r="U31" s="1"/>
      <c r="V31" s="1"/>
      <c r="W31" s="1"/>
    </row>
    <row r="32" spans="18:23" ht="15.75">
      <c r="R32" s="1"/>
      <c r="S32" s="1"/>
      <c r="T32" s="1"/>
      <c r="U32" s="1"/>
      <c r="V32" s="1"/>
      <c r="W32" s="1"/>
    </row>
    <row r="33" spans="2:39" ht="21">
      <c r="B33" s="168" t="s">
        <v>31</v>
      </c>
      <c r="C33" s="168"/>
      <c r="D33" s="168"/>
      <c r="E33" s="168"/>
      <c r="F33" s="168"/>
      <c r="G33" s="168"/>
      <c r="H33" s="168"/>
      <c r="I33" s="168"/>
      <c r="J33" s="168"/>
      <c r="K33" s="168"/>
      <c r="L33" s="168"/>
      <c r="M33" s="168"/>
      <c r="N33" s="168"/>
      <c r="O33" s="168"/>
      <c r="P33" s="168"/>
      <c r="R33" s="1"/>
      <c r="S33" s="1"/>
      <c r="T33" s="1"/>
      <c r="U33" s="1"/>
      <c r="V33" s="1"/>
      <c r="W33" s="1"/>
      <c r="Y33" s="168" t="s">
        <v>118</v>
      </c>
      <c r="Z33" s="168"/>
      <c r="AA33" s="168"/>
      <c r="AB33" s="168"/>
      <c r="AC33" s="168"/>
      <c r="AD33" s="168"/>
      <c r="AE33" s="168"/>
      <c r="AF33" s="168"/>
      <c r="AG33" s="168"/>
      <c r="AH33" s="168"/>
      <c r="AI33" s="168"/>
      <c r="AJ33" s="168"/>
      <c r="AK33" s="168"/>
      <c r="AL33" s="168"/>
      <c r="AM33" s="168"/>
    </row>
    <row r="34" spans="18:23" ht="16.5" thickBot="1">
      <c r="R34" s="110" t="s">
        <v>45</v>
      </c>
      <c r="S34" s="110"/>
      <c r="T34" s="110"/>
      <c r="U34" s="110" t="s">
        <v>46</v>
      </c>
      <c r="V34" s="110"/>
      <c r="W34" s="110"/>
    </row>
    <row r="35" spans="2:39" ht="42.75" customHeight="1">
      <c r="B35" s="104" t="s">
        <v>0</v>
      </c>
      <c r="C35" s="98" t="s">
        <v>17</v>
      </c>
      <c r="D35" s="98" t="s">
        <v>16</v>
      </c>
      <c r="E35" s="98" t="s">
        <v>18</v>
      </c>
      <c r="F35" s="98" t="s">
        <v>21</v>
      </c>
      <c r="G35" s="98" t="s">
        <v>23</v>
      </c>
      <c r="H35" s="98" t="s">
        <v>91</v>
      </c>
      <c r="I35" s="98" t="s">
        <v>92</v>
      </c>
      <c r="J35" s="98" t="s">
        <v>25</v>
      </c>
      <c r="K35" s="98" t="s">
        <v>93</v>
      </c>
      <c r="L35" s="98" t="s">
        <v>94</v>
      </c>
      <c r="M35" s="98" t="s">
        <v>26</v>
      </c>
      <c r="N35" s="98" t="s">
        <v>27</v>
      </c>
      <c r="O35" s="98" t="s">
        <v>136</v>
      </c>
      <c r="P35" s="99" t="s">
        <v>6</v>
      </c>
      <c r="R35" s="190" t="s">
        <v>124</v>
      </c>
      <c r="S35" s="190"/>
      <c r="T35" s="190"/>
      <c r="U35" s="181" t="s">
        <v>120</v>
      </c>
      <c r="V35" s="181"/>
      <c r="W35" s="181"/>
      <c r="Y35" s="104" t="s">
        <v>0</v>
      </c>
      <c r="Z35" s="98" t="s">
        <v>17</v>
      </c>
      <c r="AA35" s="98" t="s">
        <v>16</v>
      </c>
      <c r="AB35" s="98" t="s">
        <v>18</v>
      </c>
      <c r="AC35" s="98" t="s">
        <v>21</v>
      </c>
      <c r="AD35" s="98" t="s">
        <v>23</v>
      </c>
      <c r="AE35" s="98" t="s">
        <v>91</v>
      </c>
      <c r="AF35" s="98" t="s">
        <v>92</v>
      </c>
      <c r="AG35" s="98" t="s">
        <v>25</v>
      </c>
      <c r="AH35" s="98" t="s">
        <v>93</v>
      </c>
      <c r="AI35" s="98" t="s">
        <v>94</v>
      </c>
      <c r="AJ35" s="98" t="s">
        <v>26</v>
      </c>
      <c r="AK35" s="98" t="s">
        <v>27</v>
      </c>
      <c r="AL35" s="98" t="s">
        <v>136</v>
      </c>
      <c r="AM35" s="99" t="s">
        <v>6</v>
      </c>
    </row>
    <row r="36" spans="2:39" ht="42.75" customHeight="1">
      <c r="B36" s="169"/>
      <c r="C36" s="161"/>
      <c r="D36" s="161"/>
      <c r="E36" s="161"/>
      <c r="F36" s="161"/>
      <c r="G36" s="161"/>
      <c r="H36" s="161"/>
      <c r="I36" s="161"/>
      <c r="J36" s="161"/>
      <c r="K36" s="161"/>
      <c r="L36" s="161"/>
      <c r="M36" s="161"/>
      <c r="N36" s="161"/>
      <c r="O36" s="161"/>
      <c r="P36" s="167"/>
      <c r="R36" s="190"/>
      <c r="S36" s="190"/>
      <c r="T36" s="190"/>
      <c r="U36" s="181"/>
      <c r="V36" s="181"/>
      <c r="W36" s="181"/>
      <c r="Y36" s="169"/>
      <c r="Z36" s="161"/>
      <c r="AA36" s="161"/>
      <c r="AB36" s="161"/>
      <c r="AC36" s="161"/>
      <c r="AD36" s="161"/>
      <c r="AE36" s="161"/>
      <c r="AF36" s="161"/>
      <c r="AG36" s="161"/>
      <c r="AH36" s="161"/>
      <c r="AI36" s="161"/>
      <c r="AJ36" s="161"/>
      <c r="AK36" s="161"/>
      <c r="AL36" s="161"/>
      <c r="AM36" s="167"/>
    </row>
    <row r="37" spans="2:39" ht="30" customHeight="1">
      <c r="B37" s="162">
        <v>1</v>
      </c>
      <c r="C37" s="164"/>
      <c r="D37" s="164"/>
      <c r="E37" s="164"/>
      <c r="F37" s="164"/>
      <c r="G37" s="164"/>
      <c r="H37" s="6"/>
      <c r="I37" s="6"/>
      <c r="J37" s="6"/>
      <c r="K37" s="6"/>
      <c r="L37" s="6"/>
      <c r="M37" s="6"/>
      <c r="N37" s="6"/>
      <c r="O37" s="6"/>
      <c r="P37" s="7"/>
      <c r="R37" s="190"/>
      <c r="S37" s="190"/>
      <c r="T37" s="190"/>
      <c r="U37" s="181"/>
      <c r="V37" s="181"/>
      <c r="W37" s="181"/>
      <c r="Y37" s="166">
        <v>1</v>
      </c>
      <c r="Z37" s="160">
        <f>+Z12</f>
        <v>20120239</v>
      </c>
      <c r="AA37" s="160" t="str">
        <f>+AA12</f>
        <v>Construcción de Infraestructura Vial del Municipio</v>
      </c>
      <c r="AB37" s="160" t="str">
        <f>+AB12</f>
        <v>Este proyecto busca la construcción de infraestructura vial en la zona urbana y rural del municipio, en sus diferentes tipologias (placa huella, pavimento rigido y  caminos veredales)</v>
      </c>
      <c r="AC37" s="160" t="str">
        <f>+AH12</f>
        <v>$18.000.000.000</v>
      </c>
      <c r="AD37" s="160" t="str">
        <f>+AI12</f>
        <v>Recursos Propios  $9.000.000.000      SGR  $5.000.000.000     PGN  $4.000.000.000</v>
      </c>
      <c r="AE37" s="26" t="s">
        <v>101</v>
      </c>
      <c r="AF37" s="26" t="s">
        <v>103</v>
      </c>
      <c r="AG37" s="26" t="s">
        <v>104</v>
      </c>
      <c r="AH37" s="26" t="s">
        <v>105</v>
      </c>
      <c r="AI37" s="26">
        <v>12</v>
      </c>
      <c r="AJ37" s="26" t="s">
        <v>106</v>
      </c>
      <c r="AK37" s="26" t="s">
        <v>107</v>
      </c>
      <c r="AL37" s="26" t="s">
        <v>108</v>
      </c>
      <c r="AM37" s="18"/>
    </row>
    <row r="38" spans="2:39" ht="30" customHeight="1">
      <c r="B38" s="162"/>
      <c r="C38" s="164"/>
      <c r="D38" s="164"/>
      <c r="E38" s="164"/>
      <c r="F38" s="164"/>
      <c r="G38" s="164"/>
      <c r="H38" s="6"/>
      <c r="I38" s="6"/>
      <c r="J38" s="6"/>
      <c r="K38" s="6"/>
      <c r="L38" s="6"/>
      <c r="M38" s="6"/>
      <c r="N38" s="6"/>
      <c r="O38" s="6"/>
      <c r="P38" s="7"/>
      <c r="R38" s="190"/>
      <c r="S38" s="190"/>
      <c r="T38" s="190"/>
      <c r="U38" s="181"/>
      <c r="V38" s="181"/>
      <c r="W38" s="181"/>
      <c r="Y38" s="166"/>
      <c r="Z38" s="160"/>
      <c r="AA38" s="160"/>
      <c r="AB38" s="160"/>
      <c r="AC38" s="160"/>
      <c r="AD38" s="160"/>
      <c r="AE38" s="26" t="s">
        <v>102</v>
      </c>
      <c r="AF38" s="26"/>
      <c r="AG38" s="26"/>
      <c r="AH38" s="26"/>
      <c r="AI38" s="26"/>
      <c r="AJ38" s="26"/>
      <c r="AK38" s="26"/>
      <c r="AL38" s="26"/>
      <c r="AM38" s="18"/>
    </row>
    <row r="39" spans="2:39" ht="30" customHeight="1">
      <c r="B39" s="162"/>
      <c r="C39" s="164"/>
      <c r="D39" s="164"/>
      <c r="E39" s="164"/>
      <c r="F39" s="164"/>
      <c r="G39" s="164"/>
      <c r="H39" s="6"/>
      <c r="I39" s="6"/>
      <c r="J39" s="6"/>
      <c r="K39" s="6"/>
      <c r="L39" s="6"/>
      <c r="M39" s="6"/>
      <c r="N39" s="6"/>
      <c r="O39" s="6"/>
      <c r="P39" s="7"/>
      <c r="R39" s="190"/>
      <c r="S39" s="190"/>
      <c r="T39" s="190"/>
      <c r="U39" s="181"/>
      <c r="V39" s="181"/>
      <c r="W39" s="181"/>
      <c r="Y39" s="166"/>
      <c r="Z39" s="160"/>
      <c r="AA39" s="160"/>
      <c r="AB39" s="160"/>
      <c r="AC39" s="160"/>
      <c r="AD39" s="160"/>
      <c r="AE39" s="26" t="s">
        <v>102</v>
      </c>
      <c r="AF39" s="26"/>
      <c r="AG39" s="26"/>
      <c r="AH39" s="26"/>
      <c r="AI39" s="26"/>
      <c r="AJ39" s="26"/>
      <c r="AK39" s="26"/>
      <c r="AL39" s="26"/>
      <c r="AM39" s="18"/>
    </row>
    <row r="40" spans="2:39" ht="15.75">
      <c r="B40" s="162">
        <v>2</v>
      </c>
      <c r="C40" s="164"/>
      <c r="D40" s="164"/>
      <c r="E40" s="164"/>
      <c r="F40" s="164"/>
      <c r="G40" s="164"/>
      <c r="H40" s="6"/>
      <c r="I40" s="6"/>
      <c r="J40" s="6"/>
      <c r="K40" s="6"/>
      <c r="L40" s="6"/>
      <c r="M40" s="6"/>
      <c r="N40" s="6"/>
      <c r="O40" s="6"/>
      <c r="P40" s="7"/>
      <c r="R40" s="190"/>
      <c r="S40" s="190"/>
      <c r="T40" s="190"/>
      <c r="U40" s="181"/>
      <c r="V40" s="181"/>
      <c r="W40" s="181"/>
      <c r="Y40" s="162">
        <v>2</v>
      </c>
      <c r="Z40" s="164"/>
      <c r="AA40" s="164"/>
      <c r="AB40" s="164"/>
      <c r="AC40" s="164"/>
      <c r="AD40" s="164"/>
      <c r="AE40" s="6"/>
      <c r="AF40" s="6"/>
      <c r="AG40" s="6"/>
      <c r="AH40" s="6"/>
      <c r="AI40" s="6"/>
      <c r="AJ40" s="6"/>
      <c r="AK40" s="6"/>
      <c r="AL40" s="6"/>
      <c r="AM40" s="7"/>
    </row>
    <row r="41" spans="2:39" ht="15.75">
      <c r="B41" s="162"/>
      <c r="C41" s="164"/>
      <c r="D41" s="164"/>
      <c r="E41" s="164"/>
      <c r="F41" s="164"/>
      <c r="G41" s="164"/>
      <c r="H41" s="6"/>
      <c r="I41" s="6"/>
      <c r="J41" s="6"/>
      <c r="K41" s="6"/>
      <c r="L41" s="6"/>
      <c r="M41" s="6"/>
      <c r="N41" s="6"/>
      <c r="O41" s="6"/>
      <c r="P41" s="7"/>
      <c r="R41" s="190"/>
      <c r="S41" s="190"/>
      <c r="T41" s="190"/>
      <c r="U41" s="181"/>
      <c r="V41" s="181"/>
      <c r="W41" s="181"/>
      <c r="Y41" s="162"/>
      <c r="Z41" s="164"/>
      <c r="AA41" s="164"/>
      <c r="AB41" s="164"/>
      <c r="AC41" s="164"/>
      <c r="AD41" s="164"/>
      <c r="AE41" s="6"/>
      <c r="AF41" s="6"/>
      <c r="AG41" s="6"/>
      <c r="AH41" s="6"/>
      <c r="AI41" s="6"/>
      <c r="AJ41" s="6"/>
      <c r="AK41" s="6"/>
      <c r="AL41" s="6"/>
      <c r="AM41" s="7"/>
    </row>
    <row r="42" spans="2:39" ht="15.75">
      <c r="B42" s="162"/>
      <c r="C42" s="164"/>
      <c r="D42" s="164"/>
      <c r="E42" s="164"/>
      <c r="F42" s="164"/>
      <c r="G42" s="164"/>
      <c r="H42" s="6"/>
      <c r="I42" s="6"/>
      <c r="J42" s="6"/>
      <c r="K42" s="6"/>
      <c r="L42" s="6"/>
      <c r="M42" s="6"/>
      <c r="N42" s="6"/>
      <c r="O42" s="6"/>
      <c r="P42" s="7"/>
      <c r="R42" s="190"/>
      <c r="S42" s="190"/>
      <c r="T42" s="190"/>
      <c r="U42" s="181"/>
      <c r="V42" s="181"/>
      <c r="W42" s="181"/>
      <c r="Y42" s="162"/>
      <c r="Z42" s="164"/>
      <c r="AA42" s="164"/>
      <c r="AB42" s="164"/>
      <c r="AC42" s="164"/>
      <c r="AD42" s="164"/>
      <c r="AE42" s="6"/>
      <c r="AF42" s="6"/>
      <c r="AG42" s="6"/>
      <c r="AH42" s="6"/>
      <c r="AI42" s="6"/>
      <c r="AJ42" s="6"/>
      <c r="AK42" s="6"/>
      <c r="AL42" s="6"/>
      <c r="AM42" s="7"/>
    </row>
    <row r="43" spans="2:39" ht="15.75">
      <c r="B43" s="162">
        <v>3</v>
      </c>
      <c r="C43" s="164"/>
      <c r="D43" s="164"/>
      <c r="E43" s="164"/>
      <c r="F43" s="164"/>
      <c r="G43" s="164"/>
      <c r="H43" s="6"/>
      <c r="I43" s="6"/>
      <c r="J43" s="6"/>
      <c r="K43" s="6"/>
      <c r="L43" s="6"/>
      <c r="M43" s="6"/>
      <c r="N43" s="6"/>
      <c r="O43" s="6"/>
      <c r="P43" s="7"/>
      <c r="R43" s="190"/>
      <c r="S43" s="190"/>
      <c r="T43" s="190"/>
      <c r="U43" s="181"/>
      <c r="V43" s="181"/>
      <c r="W43" s="181"/>
      <c r="Y43" s="162">
        <v>3</v>
      </c>
      <c r="Z43" s="164"/>
      <c r="AA43" s="164"/>
      <c r="AB43" s="164"/>
      <c r="AC43" s="164"/>
      <c r="AD43" s="164"/>
      <c r="AE43" s="6"/>
      <c r="AF43" s="6"/>
      <c r="AG43" s="6"/>
      <c r="AH43" s="6"/>
      <c r="AI43" s="6"/>
      <c r="AJ43" s="6"/>
      <c r="AK43" s="6"/>
      <c r="AL43" s="6"/>
      <c r="AM43" s="7"/>
    </row>
    <row r="44" spans="2:39" ht="15.75">
      <c r="B44" s="119"/>
      <c r="C44" s="113"/>
      <c r="D44" s="113"/>
      <c r="E44" s="113"/>
      <c r="F44" s="113"/>
      <c r="G44" s="113"/>
      <c r="H44" s="5"/>
      <c r="I44" s="5"/>
      <c r="J44" s="5"/>
      <c r="K44" s="5"/>
      <c r="L44" s="5"/>
      <c r="M44" s="5"/>
      <c r="N44" s="5"/>
      <c r="O44" s="5"/>
      <c r="P44" s="10"/>
      <c r="R44" s="190"/>
      <c r="S44" s="190"/>
      <c r="T44" s="190"/>
      <c r="U44" s="181"/>
      <c r="V44" s="181"/>
      <c r="W44" s="181"/>
      <c r="Y44" s="119"/>
      <c r="Z44" s="113"/>
      <c r="AA44" s="113"/>
      <c r="AB44" s="113"/>
      <c r="AC44" s="113"/>
      <c r="AD44" s="113"/>
      <c r="AE44" s="5"/>
      <c r="AF44" s="5"/>
      <c r="AG44" s="5"/>
      <c r="AH44" s="5"/>
      <c r="AI44" s="5"/>
      <c r="AJ44" s="5"/>
      <c r="AK44" s="5"/>
      <c r="AL44" s="5"/>
      <c r="AM44" s="10"/>
    </row>
    <row r="45" spans="2:39" ht="16.5" thickBot="1">
      <c r="B45" s="163"/>
      <c r="C45" s="165"/>
      <c r="D45" s="165"/>
      <c r="E45" s="165"/>
      <c r="F45" s="165"/>
      <c r="G45" s="165"/>
      <c r="H45" s="8"/>
      <c r="I45" s="8"/>
      <c r="J45" s="8"/>
      <c r="K45" s="8"/>
      <c r="L45" s="8"/>
      <c r="M45" s="8"/>
      <c r="N45" s="8"/>
      <c r="O45" s="8"/>
      <c r="P45" s="9"/>
      <c r="R45" s="190"/>
      <c r="S45" s="190"/>
      <c r="T45" s="190"/>
      <c r="U45" s="181"/>
      <c r="V45" s="181"/>
      <c r="W45" s="181"/>
      <c r="Y45" s="163"/>
      <c r="Z45" s="165"/>
      <c r="AA45" s="165"/>
      <c r="AB45" s="165"/>
      <c r="AC45" s="165"/>
      <c r="AD45" s="165"/>
      <c r="AE45" s="8"/>
      <c r="AF45" s="8"/>
      <c r="AG45" s="8"/>
      <c r="AH45" s="8"/>
      <c r="AI45" s="8"/>
      <c r="AJ45" s="8"/>
      <c r="AK45" s="8"/>
      <c r="AL45" s="8"/>
      <c r="AM45" s="9"/>
    </row>
    <row r="46" spans="2:25" ht="15" customHeight="1">
      <c r="B46" s="1" t="s">
        <v>28</v>
      </c>
      <c r="R46" s="1"/>
      <c r="S46" s="1"/>
      <c r="T46" s="1"/>
      <c r="U46" s="1"/>
      <c r="V46" s="20"/>
      <c r="W46" s="20"/>
      <c r="Y46" s="1" t="s">
        <v>28</v>
      </c>
    </row>
    <row r="47" spans="18:23" ht="15" customHeight="1">
      <c r="R47" s="20"/>
      <c r="S47" s="20"/>
      <c r="T47" s="20"/>
      <c r="U47" s="20"/>
      <c r="V47" s="20"/>
      <c r="W47" s="20"/>
    </row>
    <row r="48" spans="18:23" ht="15.75" customHeight="1">
      <c r="R48" s="20"/>
      <c r="S48" s="20"/>
      <c r="T48" s="20"/>
      <c r="U48" s="20"/>
      <c r="V48" s="20"/>
      <c r="W48" s="20"/>
    </row>
    <row r="49" spans="18:23" ht="15.75">
      <c r="R49" s="1"/>
      <c r="S49" s="1"/>
      <c r="T49" s="1"/>
      <c r="U49" s="1"/>
      <c r="V49" s="1"/>
      <c r="W49" s="1"/>
    </row>
    <row r="50" spans="18:23" ht="15.75">
      <c r="R50" s="1"/>
      <c r="S50" s="1"/>
      <c r="T50" s="1"/>
      <c r="U50" s="1"/>
      <c r="V50" s="1"/>
      <c r="W50" s="1"/>
    </row>
  </sheetData>
  <sheetProtection/>
  <mergeCells count="342">
    <mergeCell ref="N24:N25"/>
    <mergeCell ref="O24:O25"/>
    <mergeCell ref="P24:P25"/>
    <mergeCell ref="H24:H25"/>
    <mergeCell ref="I24:I25"/>
    <mergeCell ref="J24:J25"/>
    <mergeCell ref="K24:K25"/>
    <mergeCell ref="L24:L25"/>
    <mergeCell ref="M24:M25"/>
    <mergeCell ref="M26:M27"/>
    <mergeCell ref="N26:N27"/>
    <mergeCell ref="O26:O27"/>
    <mergeCell ref="P26:P27"/>
    <mergeCell ref="B24:B25"/>
    <mergeCell ref="C24:C25"/>
    <mergeCell ref="D24:D25"/>
    <mergeCell ref="E24:E25"/>
    <mergeCell ref="F24:F25"/>
    <mergeCell ref="G24:G25"/>
    <mergeCell ref="G26:G27"/>
    <mergeCell ref="H26:H27"/>
    <mergeCell ref="I26:I27"/>
    <mergeCell ref="J26:J27"/>
    <mergeCell ref="K26:K27"/>
    <mergeCell ref="L26:L27"/>
    <mergeCell ref="L22:L23"/>
    <mergeCell ref="M22:M23"/>
    <mergeCell ref="N22:N23"/>
    <mergeCell ref="O22:O23"/>
    <mergeCell ref="P22:P23"/>
    <mergeCell ref="B26:B27"/>
    <mergeCell ref="C26:C27"/>
    <mergeCell ref="D26:D27"/>
    <mergeCell ref="E26:E27"/>
    <mergeCell ref="F26:F27"/>
    <mergeCell ref="F22:F23"/>
    <mergeCell ref="G22:G23"/>
    <mergeCell ref="H22:H23"/>
    <mergeCell ref="I22:I23"/>
    <mergeCell ref="J22:J23"/>
    <mergeCell ref="K22:K23"/>
    <mergeCell ref="R35:T45"/>
    <mergeCell ref="B1:P2"/>
    <mergeCell ref="F40:F42"/>
    <mergeCell ref="G40:G42"/>
    <mergeCell ref="B40:B42"/>
    <mergeCell ref="C40:C42"/>
    <mergeCell ref="D40:D42"/>
    <mergeCell ref="E40:E42"/>
    <mergeCell ref="F37:F39"/>
    <mergeCell ref="F35:F36"/>
    <mergeCell ref="B43:B45"/>
    <mergeCell ref="C43:C45"/>
    <mergeCell ref="D43:D45"/>
    <mergeCell ref="E43:E45"/>
    <mergeCell ref="F43:F45"/>
    <mergeCell ref="G43:G45"/>
    <mergeCell ref="G35:G36"/>
    <mergeCell ref="H35:H36"/>
    <mergeCell ref="C37:C39"/>
    <mergeCell ref="D37:D39"/>
    <mergeCell ref="E37:E39"/>
    <mergeCell ref="G37:G39"/>
    <mergeCell ref="B37:B39"/>
    <mergeCell ref="M16:M17"/>
    <mergeCell ref="B33:P33"/>
    <mergeCell ref="B35:B36"/>
    <mergeCell ref="C35:C36"/>
    <mergeCell ref="D35:D36"/>
    <mergeCell ref="E35:E36"/>
    <mergeCell ref="G16:G17"/>
    <mergeCell ref="N16:N17"/>
    <mergeCell ref="O16:O17"/>
    <mergeCell ref="I35:I36"/>
    <mergeCell ref="J35:J36"/>
    <mergeCell ref="M35:M36"/>
    <mergeCell ref="N35:N36"/>
    <mergeCell ref="K35:K36"/>
    <mergeCell ref="L35:L36"/>
    <mergeCell ref="P14:P15"/>
    <mergeCell ref="L10:L11"/>
    <mergeCell ref="L12:L13"/>
    <mergeCell ref="L14:L15"/>
    <mergeCell ref="M10:M11"/>
    <mergeCell ref="M12:M13"/>
    <mergeCell ref="M14:M15"/>
    <mergeCell ref="P10:P11"/>
    <mergeCell ref="O12:O13"/>
    <mergeCell ref="P12:P13"/>
    <mergeCell ref="K12:K13"/>
    <mergeCell ref="B14:B15"/>
    <mergeCell ref="D14:D15"/>
    <mergeCell ref="E14:E15"/>
    <mergeCell ref="F14:F15"/>
    <mergeCell ref="H14:H15"/>
    <mergeCell ref="I14:I15"/>
    <mergeCell ref="J14:J15"/>
    <mergeCell ref="K14:K15"/>
    <mergeCell ref="J12:J13"/>
    <mergeCell ref="C14:C15"/>
    <mergeCell ref="C16:C17"/>
    <mergeCell ref="L16:L17"/>
    <mergeCell ref="J16:J17"/>
    <mergeCell ref="K16:K17"/>
    <mergeCell ref="G14:G15"/>
    <mergeCell ref="I16:I17"/>
    <mergeCell ref="D12:D13"/>
    <mergeCell ref="E12:E13"/>
    <mergeCell ref="F12:F13"/>
    <mergeCell ref="H12:H13"/>
    <mergeCell ref="I12:I13"/>
    <mergeCell ref="F16:F17"/>
    <mergeCell ref="H16:H17"/>
    <mergeCell ref="B16:B17"/>
    <mergeCell ref="D16:D17"/>
    <mergeCell ref="E16:E17"/>
    <mergeCell ref="N12:N13"/>
    <mergeCell ref="C10:C11"/>
    <mergeCell ref="C12:C13"/>
    <mergeCell ref="G10:G11"/>
    <mergeCell ref="G12:G13"/>
    <mergeCell ref="N10:O10"/>
    <mergeCell ref="B12:B13"/>
    <mergeCell ref="B6:P6"/>
    <mergeCell ref="B10:B11"/>
    <mergeCell ref="D10:D11"/>
    <mergeCell ref="E10:E11"/>
    <mergeCell ref="F10:F11"/>
    <mergeCell ref="H10:H11"/>
    <mergeCell ref="I10:I11"/>
    <mergeCell ref="J10:J11"/>
    <mergeCell ref="K10:K11"/>
    <mergeCell ref="B8:L8"/>
    <mergeCell ref="Y6:AM6"/>
    <mergeCell ref="Y8:AM8"/>
    <mergeCell ref="Y10:Y11"/>
    <mergeCell ref="Z10:Z11"/>
    <mergeCell ref="AA10:AA11"/>
    <mergeCell ref="AB10:AB11"/>
    <mergeCell ref="AC10:AC11"/>
    <mergeCell ref="AD10:AD11"/>
    <mergeCell ref="AE10:AE11"/>
    <mergeCell ref="AF10:AF11"/>
    <mergeCell ref="AG10:AG11"/>
    <mergeCell ref="AH10:AH11"/>
    <mergeCell ref="AI10:AI11"/>
    <mergeCell ref="AJ10:AJ11"/>
    <mergeCell ref="R9:T9"/>
    <mergeCell ref="U9:W9"/>
    <mergeCell ref="R10:T10"/>
    <mergeCell ref="R11:T11"/>
    <mergeCell ref="R12:T12"/>
    <mergeCell ref="AD12:AD13"/>
    <mergeCell ref="R13:T14"/>
    <mergeCell ref="Y14:Y15"/>
    <mergeCell ref="Z14:Z15"/>
    <mergeCell ref="AA14:AA15"/>
    <mergeCell ref="AB14:AB15"/>
    <mergeCell ref="AC14:AC15"/>
    <mergeCell ref="AD14:AD15"/>
    <mergeCell ref="AE12:AE13"/>
    <mergeCell ref="AF12:AF13"/>
    <mergeCell ref="AG12:AG13"/>
    <mergeCell ref="R15:T15"/>
    <mergeCell ref="U10:W29"/>
    <mergeCell ref="R28:T29"/>
    <mergeCell ref="AF14:AF15"/>
    <mergeCell ref="AG14:AG15"/>
    <mergeCell ref="Y16:Y17"/>
    <mergeCell ref="Z16:Z17"/>
    <mergeCell ref="U35:W45"/>
    <mergeCell ref="G18:G19"/>
    <mergeCell ref="H18:H19"/>
    <mergeCell ref="I18:I19"/>
    <mergeCell ref="J18:J19"/>
    <mergeCell ref="K18:K19"/>
    <mergeCell ref="R34:T34"/>
    <mergeCell ref="U34:W34"/>
    <mergeCell ref="O35:O36"/>
    <mergeCell ref="P35:P36"/>
    <mergeCell ref="H20:H21"/>
    <mergeCell ref="I20:I21"/>
    <mergeCell ref="J20:J21"/>
    <mergeCell ref="K20:K21"/>
    <mergeCell ref="B18:B19"/>
    <mergeCell ref="C18:C19"/>
    <mergeCell ref="D18:D19"/>
    <mergeCell ref="E18:E19"/>
    <mergeCell ref="F18:F19"/>
    <mergeCell ref="G20:G21"/>
    <mergeCell ref="B20:B21"/>
    <mergeCell ref="C20:C21"/>
    <mergeCell ref="D20:D21"/>
    <mergeCell ref="E20:E21"/>
    <mergeCell ref="F20:F21"/>
    <mergeCell ref="G28:G29"/>
    <mergeCell ref="B22:B23"/>
    <mergeCell ref="C22:C23"/>
    <mergeCell ref="D22:D23"/>
    <mergeCell ref="E22:E23"/>
    <mergeCell ref="H28:H29"/>
    <mergeCell ref="I28:I29"/>
    <mergeCell ref="J28:J29"/>
    <mergeCell ref="K28:K29"/>
    <mergeCell ref="B28:B29"/>
    <mergeCell ref="C28:C29"/>
    <mergeCell ref="D28:D29"/>
    <mergeCell ref="E28:E29"/>
    <mergeCell ref="F28:F29"/>
    <mergeCell ref="R16:T16"/>
    <mergeCell ref="R17:T19"/>
    <mergeCell ref="R20:T21"/>
    <mergeCell ref="L28:L29"/>
    <mergeCell ref="M28:M29"/>
    <mergeCell ref="N28:N29"/>
    <mergeCell ref="O28:O29"/>
    <mergeCell ref="P28:P29"/>
    <mergeCell ref="L20:L21"/>
    <mergeCell ref="M20:M21"/>
    <mergeCell ref="N20:N21"/>
    <mergeCell ref="O20:O21"/>
    <mergeCell ref="P20:P21"/>
    <mergeCell ref="L18:L19"/>
    <mergeCell ref="M18:M19"/>
    <mergeCell ref="N18:N19"/>
    <mergeCell ref="O18:O19"/>
    <mergeCell ref="P18:P19"/>
    <mergeCell ref="P16:P17"/>
    <mergeCell ref="N14:N15"/>
    <mergeCell ref="O14:O15"/>
    <mergeCell ref="AK10:AL10"/>
    <mergeCell ref="AM10:AM11"/>
    <mergeCell ref="Y12:Y13"/>
    <mergeCell ref="Z12:Z13"/>
    <mergeCell ref="AA12:AA13"/>
    <mergeCell ref="AB12:AB13"/>
    <mergeCell ref="AC12:AC13"/>
    <mergeCell ref="AH12:AH13"/>
    <mergeCell ref="AI12:AI13"/>
    <mergeCell ref="AJ12:AJ13"/>
    <mergeCell ref="AK12:AK13"/>
    <mergeCell ref="AL12:AL13"/>
    <mergeCell ref="AM12:AM13"/>
    <mergeCell ref="AE14:AE15"/>
    <mergeCell ref="AH14:AH15"/>
    <mergeCell ref="AI14:AI15"/>
    <mergeCell ref="AJ14:AJ15"/>
    <mergeCell ref="AK14:AK15"/>
    <mergeCell ref="AL14:AL15"/>
    <mergeCell ref="AM14:AM15"/>
    <mergeCell ref="AM16:AM17"/>
    <mergeCell ref="AD16:AD17"/>
    <mergeCell ref="AE16:AE17"/>
    <mergeCell ref="AF16:AF17"/>
    <mergeCell ref="AG16:AG17"/>
    <mergeCell ref="AH16:AH17"/>
    <mergeCell ref="AI16:AI17"/>
    <mergeCell ref="AJ16:AJ17"/>
    <mergeCell ref="AK16:AK17"/>
    <mergeCell ref="AL16:AL17"/>
    <mergeCell ref="AA16:AA17"/>
    <mergeCell ref="AB16:AB17"/>
    <mergeCell ref="AC16:AC17"/>
    <mergeCell ref="Y18:Y19"/>
    <mergeCell ref="Z18:Z19"/>
    <mergeCell ref="AA18:AA19"/>
    <mergeCell ref="AB18:AB19"/>
    <mergeCell ref="AC18:AC19"/>
    <mergeCell ref="AI18:AI19"/>
    <mergeCell ref="AJ18:AJ19"/>
    <mergeCell ref="AK18:AK19"/>
    <mergeCell ref="AL18:AL19"/>
    <mergeCell ref="AM18:AM19"/>
    <mergeCell ref="AD18:AD19"/>
    <mergeCell ref="AE18:AE19"/>
    <mergeCell ref="AF18:AF19"/>
    <mergeCell ref="AG18:AG19"/>
    <mergeCell ref="AH18:AH19"/>
    <mergeCell ref="AM20:AM21"/>
    <mergeCell ref="AD20:AD21"/>
    <mergeCell ref="AE20:AE21"/>
    <mergeCell ref="AF20:AF21"/>
    <mergeCell ref="AG20:AG21"/>
    <mergeCell ref="AH20:AH21"/>
    <mergeCell ref="AI20:AI21"/>
    <mergeCell ref="AJ20:AJ21"/>
    <mergeCell ref="AK20:AK21"/>
    <mergeCell ref="AL20:AL21"/>
    <mergeCell ref="Y20:Y21"/>
    <mergeCell ref="Z20:Z21"/>
    <mergeCell ref="AA20:AA21"/>
    <mergeCell ref="AB20:AB21"/>
    <mergeCell ref="AC20:AC21"/>
    <mergeCell ref="AA28:AA29"/>
    <mergeCell ref="AB28:AB29"/>
    <mergeCell ref="AC28:AC29"/>
    <mergeCell ref="Y28:Y29"/>
    <mergeCell ref="Z28:Z29"/>
    <mergeCell ref="AM28:AM29"/>
    <mergeCell ref="AD28:AD29"/>
    <mergeCell ref="AE28:AE29"/>
    <mergeCell ref="AF28:AF29"/>
    <mergeCell ref="AG28:AG29"/>
    <mergeCell ref="AH28:AH29"/>
    <mergeCell ref="AD35:AD36"/>
    <mergeCell ref="AE35:AE36"/>
    <mergeCell ref="AJ35:AJ36"/>
    <mergeCell ref="AL35:AL36"/>
    <mergeCell ref="AI28:AI29"/>
    <mergeCell ref="AJ28:AJ29"/>
    <mergeCell ref="AK28:AK29"/>
    <mergeCell ref="AL28:AL29"/>
    <mergeCell ref="Z37:Z39"/>
    <mergeCell ref="AA37:AA39"/>
    <mergeCell ref="AD40:AD42"/>
    <mergeCell ref="AA40:AA42"/>
    <mergeCell ref="Y33:AM33"/>
    <mergeCell ref="Y35:Y36"/>
    <mergeCell ref="Z35:Z36"/>
    <mergeCell ref="AA35:AA36"/>
    <mergeCell ref="AB35:AB36"/>
    <mergeCell ref="AC35:AC36"/>
    <mergeCell ref="Y37:Y39"/>
    <mergeCell ref="Y40:Y42"/>
    <mergeCell ref="Z40:Z42"/>
    <mergeCell ref="AC40:AC42"/>
    <mergeCell ref="AM35:AM36"/>
    <mergeCell ref="Z43:Z45"/>
    <mergeCell ref="AA43:AA45"/>
    <mergeCell ref="AB43:AB45"/>
    <mergeCell ref="AC43:AC45"/>
    <mergeCell ref="AB40:AB42"/>
    <mergeCell ref="AB37:AB39"/>
    <mergeCell ref="AC37:AC39"/>
    <mergeCell ref="AH35:AH36"/>
    <mergeCell ref="AI35:AI36"/>
    <mergeCell ref="Y43:Y45"/>
    <mergeCell ref="AK35:AK36"/>
    <mergeCell ref="AF35:AF36"/>
    <mergeCell ref="AG35:AG36"/>
    <mergeCell ref="AD37:AD39"/>
    <mergeCell ref="AD43:AD45"/>
  </mergeCells>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dc:creator>
  <cp:keywords/>
  <dc:description/>
  <cp:lastModifiedBy>John Alexander Luna Blanco</cp:lastModifiedBy>
  <dcterms:created xsi:type="dcterms:W3CDTF">2015-08-18T13:49:46Z</dcterms:created>
  <dcterms:modified xsi:type="dcterms:W3CDTF">2019-07-02T18:02:04Z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