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<sst xmlns="http://schemas.openxmlformats.org/spreadsheetml/2006/main" count="5599" uniqueCount="2872">
  <si>
    <t>NUMERO CONTRATO</t>
  </si>
  <si>
    <t>TIPO DE PROCESO</t>
  </si>
  <si>
    <t>NOMBRE CONTRATISTA</t>
  </si>
  <si>
    <t>VALOR</t>
  </si>
  <si>
    <t>OBJETO</t>
  </si>
  <si>
    <t>FECHA INICIO</t>
  </si>
  <si>
    <t>FECHA TERMINACION</t>
  </si>
  <si>
    <t>PLAZO</t>
  </si>
  <si>
    <t>NOMBRE SUPERVISOR</t>
  </si>
  <si>
    <t>001-2013</t>
  </si>
  <si>
    <t>CPS</t>
  </si>
  <si>
    <t>CARLOS HERNAN ARISTIZABAL GOMEZ</t>
  </si>
  <si>
    <t>Prestacion de servicios profesionales como abogado en los diferentes aspectos de competencia, con el fin de asesorar a la Oficina Asesora Juridica del IDARTES en los asuntos que se requieran en el desarrollo de los programas y proyectos misionales de la entidad asociados con los programas de apoyos concertados, estimulos y convocatorias, atendiendo los productos que en esta materia requiera la dependencia y los demas conceptos que se soliciten</t>
  </si>
  <si>
    <t>Maria Cristina Cordoba Diaz</t>
  </si>
  <si>
    <t>002-2013</t>
  </si>
  <si>
    <t>LUISA FERNANDA PINEDA MUÑOZ</t>
  </si>
  <si>
    <t>Prestar el apoyo y la asesoria juridica en materia contractual, disciplinaria en primera instancia y demas asuntos relacionados que requiera la Subdireccion Administrativa y Financiera</t>
  </si>
  <si>
    <t>Orlando Barbosa Silva</t>
  </si>
  <si>
    <t>003-2013</t>
  </si>
  <si>
    <t>CARMEN LIZETH BOLIVAR MELENDEZ</t>
  </si>
  <si>
    <t>Prestacion de servicios profesionales como abogado para apoyar y asesorar la gestion de la Oficina Asesora Juridica del IDARTES, mediante la evaluacion, preparacion y elaboracion de conceptos correspondientes a la naturaleza de la dependencia, y en el desarrollo de los planes, programas, proyectos y procesos necesarios en la celebracion de contratos para la adquisicion de bienes y servicios durante las etapas precontractual, contractual y postcontractual</t>
  </si>
  <si>
    <t>004-2013</t>
  </si>
  <si>
    <t>IVAN LEONARDO ROZO RAMIREZ</t>
  </si>
  <si>
    <t>Prestar los servicios como apoyo tecnico para la estructuracion del plan de contratacion, plan de accion y PMR 2013 del Instituto Distrital de las Artes</t>
  </si>
  <si>
    <t>005-2013</t>
  </si>
  <si>
    <t>SANDRA MARGOTH VELEZ ABELLO</t>
  </si>
  <si>
    <t>Prestacion de servicios profesionales de abogado para asesor a la Oficina Asesora Juridica en los diferentes aspectos de su competencia, en particular los asociados a las etapas precontractual y contractual de los convenios de asociacion, convenios marco, convenios interadministrativos y contratos interadministrativos, asi como en desarrollo de los proyectos misionales relacionados con asuntos de derecho publico y privado cuyos productos sean requeridos por la jefe de la Oficina Asesora Juridica de conformidad con los requerimientos de la dependencia</t>
  </si>
  <si>
    <t>006-2013</t>
  </si>
  <si>
    <t>LUIS ALBERTO MUÑOZ PACHON</t>
  </si>
  <si>
    <t>Prestar los servicios de apoyo a la gestion para el acompañamiento de las actividades logisticas asociadas a la pre-produccion, produccion y post-produccion de eventos y actividades programadas y/o producidas por el IDARTES, cuyos productos sean requeridos por la subdireccion de las artes de conformidad con los requerimientos del area</t>
  </si>
  <si>
    <t>Bertha Isabel Quintero Medina</t>
  </si>
  <si>
    <t>007-2013</t>
  </si>
  <si>
    <t>ELSY ERNESTINA CONDE LOZANO</t>
  </si>
  <si>
    <t>Prestar los servicios profesionales de apoyo a la gestión para la organización, planificacion y seguimiento de los procesos precontractuales y presupuestales asociados a la produccion ejecutiva tecnica y logistica de eventos y festivales del IDARTES cuyos productos sean requeridos por la subdireccion de las artes de conformidad con los requerimientos del area</t>
  </si>
  <si>
    <t>008-2013</t>
  </si>
  <si>
    <t>GUILLERMO ANDRES OSORIO OSORIO</t>
  </si>
  <si>
    <t>Prestar servicios profesionales para brindar apoyo a la gerencia de Musica en la Convocatoria e inicio de actividades del concejo distrital de musica, en la realizacion de procesos precontractuales inherentes al area y en el proceso de invitacion para las alianzas estrategicas</t>
  </si>
  <si>
    <t>Janeth Reyes Suarez</t>
  </si>
  <si>
    <t>009-2013</t>
  </si>
  <si>
    <t>KAREN ANDREA BERNAL LA ROTTA</t>
  </si>
  <si>
    <t>Prestar los servicios de apoyo en el proceso de organización, manejo, mantenimiento, y gestion documental del archivo central del Instituto Distrital de las Artes</t>
  </si>
  <si>
    <t>010-2013</t>
  </si>
  <si>
    <t>LIZETTE SYLVANA ALFONSO SANCHEZ</t>
  </si>
  <si>
    <t>Prestar el apoyo y la asesoria juridica en los temas de servicio y atencion al ciudadano y PQRS (peticiones, quejas, reclamos, sugerencias y solicitudes de información) y en los asuntos relacionados que requiera la Subdirección Administrativa y Financiera</t>
  </si>
  <si>
    <t>011-2013</t>
  </si>
  <si>
    <t>CARMEN ROSA CASTELLANOS HERNANDEZ</t>
  </si>
  <si>
    <t>Brindar apoyo profesional al area de contabilidad, en los asuntos de su competencia, en el reconocimiento y revelación de los hechos, transacciones y operaciones financieras, economicas, sociales y ambientales de IDARTES y demas actividades relacionadas que requieran desarrolarse</t>
  </si>
  <si>
    <t>012-2013</t>
  </si>
  <si>
    <t>BRENDA YANIRA COCA SANCHEZ</t>
  </si>
  <si>
    <t>Prestar los servicios de apoyo en la ejecucion de las actividades que requiera el area de correspondencia del Instituto Distrital de las Artes y en la implementación del sistema de administración documental ORFEO</t>
  </si>
  <si>
    <t>013-2013</t>
  </si>
  <si>
    <t>MAURICIO GARCIA ESGUERRA</t>
  </si>
  <si>
    <t>Apoyar en la ejecucion de actividades como la administracion de los suministros de loa entidad, inventarios y registros contables, de acuerdo con los periodos y terminos establecidos en el IDARTES y demas actividades relacionadas que requieran desarrollarse desde el area del almacen general</t>
  </si>
  <si>
    <t>MIryam Rosalba Peña</t>
  </si>
  <si>
    <t>014-2013</t>
  </si>
  <si>
    <t>DIDIER ARMANDO CARO GUTIEREZ</t>
  </si>
  <si>
    <t>Prestar los servicios profesionales en actividades y competencias del area de tesoreria en lo relacionado conlas transacciones y operaciones financieras y economicas del Instituto Distrital de las Artes</t>
  </si>
  <si>
    <t>Mario Jose Pinzon Herrera</t>
  </si>
  <si>
    <t>015-2013</t>
  </si>
  <si>
    <t>OSCAR JAVIER ZAMBRANO CRUZ</t>
  </si>
  <si>
    <t>Prestar servicios profesionales para desarrollar el diseño grafico en piezas impresas y digitales que soporten las estrategias de imagen de los proyectos de la las gerencias de musica, los festivales al parque, gerencia de literatura y direccion del IDARTES</t>
  </si>
  <si>
    <t>Andres Alegria Polania</t>
  </si>
  <si>
    <t>016-2013</t>
  </si>
  <si>
    <t>FREDDY MAURICIO VARGAS LINDARTE</t>
  </si>
  <si>
    <t>Prestar servicios profesionales en actividades relacionadas con el area de talento humano, tales como: liquidacion de nomina, prestaciones sociales, seguridad social, y aportes parafiscales; asi como la presentacion de informes internos y externos</t>
  </si>
  <si>
    <t>Nelson Orlando Jimenez Peña</t>
  </si>
  <si>
    <t>017-2013</t>
  </si>
  <si>
    <t>CPS–APOYO A LA GESTION</t>
  </si>
  <si>
    <t>REDLAT RED DE PRODUCTORES CULTURALES LATINOAMERICANOS</t>
  </si>
  <si>
    <t>Prestar servicios de apoyo a la gestion para la programacion, realizacion, y promocion de los eventos de los escenarios de la subdireccion de equipamientos del Idartes, durante los meses de febrero, marzo y abril.</t>
  </si>
  <si>
    <t>Jose Rios Cordoba</t>
  </si>
  <si>
    <t>018-2013</t>
  </si>
  <si>
    <t>GLORIA LIDIA RODRIGUEZ CASTRO</t>
  </si>
  <si>
    <t>Prestar los servicios de apoyo tecnico, administrativo y logistico a la Direccion General del Instituto Distrital de las Artes – IDARTES</t>
  </si>
  <si>
    <t>Santiago Trujillo escobar</t>
  </si>
  <si>
    <t>019-2013</t>
  </si>
  <si>
    <t>MARIA EFIGENIA CRUZ MURILLO</t>
  </si>
  <si>
    <t>Prestar servicios de apoyo a la Subdireccion de Equipamientos Culturales en las actividades administrativas y secretariales de la subdireccion de equipamientos culturales y del teatro Jorge Eliecer Gaitan</t>
  </si>
  <si>
    <t>Maria Adela Donadio Copello</t>
  </si>
  <si>
    <t>020-2013</t>
  </si>
  <si>
    <t>GINA BRIGITTE JAIMES ABRIL</t>
  </si>
  <si>
    <t>Prestar servicios profesionales a la subdireccion de equipamientos culturales en la coordinacion general del Teatro el Parque y la planeacion, ejecucion y evaluacion de las actividades concernientes a este escenario</t>
  </si>
  <si>
    <t>021-2013</t>
  </si>
  <si>
    <t>CRISTINA SERRA VALVERDE</t>
  </si>
  <si>
    <t>Prestar servicios profesionales a la subdireccion de equipamientos culturales en la coordinacion general del escenario movil y del centro cultural Teatro al Aire Libre la Media Torta y la planeación, ejecución y evaluacion de las actividades concernientes a estos escenarios.</t>
  </si>
  <si>
    <t>022-2013</t>
  </si>
  <si>
    <t>LUZMILA MUÑOZ SILVA</t>
  </si>
  <si>
    <t>Prestar servicios para el apoyo a la gerencia de Arte Dramatico en la estructuración de los procesos operativos, administrativos y misionales del concejo Distrital de Arte Dramatico, en el programa salas concertadas y los proyectos sectoriales</t>
  </si>
  <si>
    <t>Narda Egilda Rosas Martinez</t>
  </si>
  <si>
    <t>023-2013</t>
  </si>
  <si>
    <t>DIANA CAROLINA MORENO PINZON</t>
  </si>
  <si>
    <t>Prestar servicios profesionales como comunicador social en el diseño de estrategias de comunicación y divulgacion de prensa en los festivales al parque, eventos que realiza la gerencia de danza y la ejecucion y seguimiento del plan de accion de la oficina de comuicaciones del IDARTES</t>
  </si>
  <si>
    <t>024-2013</t>
  </si>
  <si>
    <t>ELKIN ORLANDO RAMOS JUNCO</t>
  </si>
  <si>
    <t>Prestar servicio de apoyo para la organización, montaje y desmontaje de las actividades que realiza la galeria santa fe, de conformidad con los productos solicitados por el supervisor</t>
  </si>
  <si>
    <t>Cristina Lleras Figueroa</t>
  </si>
  <si>
    <t>025-2013</t>
  </si>
  <si>
    <t>PAOLA ANDREA QUIMBAYA TRUJILLO</t>
  </si>
  <si>
    <t>Prestar los servicios profesionales en la proyección, elaboración y seguimiento de los procesos relacionados con la gestión de la oficina asesora de Comunicaciones del IDARTES</t>
  </si>
  <si>
    <t>026-2013</t>
  </si>
  <si>
    <t>LILIANA MARCELA PAMPLONA ROMERO</t>
  </si>
  <si>
    <t>Prestación de servicios profesionales para la planeación, gestión y evaluación de los programas de apoyos concertados y estimulos</t>
  </si>
  <si>
    <t>027-2013</t>
  </si>
  <si>
    <t>AIDA HODSON GÓMEZ</t>
  </si>
  <si>
    <t>Asesorar a la Dirección General del IDARTES en procesos de mercadeo y gestión comercial para el desarrollo y cumplimiento de las metas de la entidad.</t>
  </si>
  <si>
    <t>028-2013</t>
  </si>
  <si>
    <t>RODRIGO ANDRES BERNAL MONTERO</t>
  </si>
  <si>
    <t>Prestar los servicios profesionales para asistir a la Subdirección de Equipamientos Culturales y a la Direccion del Teatro Jorge Eliecer Gaitan en las actividades correspondientes a la gestión administrativa, juridica y financiera de los proyectos de la subdirección y del teatro JEG</t>
  </si>
  <si>
    <t>029-2013</t>
  </si>
  <si>
    <t>LUIS HENRY QUIROGA NUÑEZ</t>
  </si>
  <si>
    <t>Prestar servicios profesionales para apoyar al IDARTES en el diseño implementacion y hacer seguimiento al proyecto de eventos especiales del Planeratrio de Bogota</t>
  </si>
  <si>
    <t>030-2013</t>
  </si>
  <si>
    <t>SANDRA YANETH VALENCIA GUANEME</t>
  </si>
  <si>
    <t>Prestar los servicios profesionales para realizar las actividades relacionadas con los procesos contractuales y de planeación requeridos por la gerencia de artes plasticas y visuales de conformidad con los productos solicitados por el supervisor</t>
  </si>
  <si>
    <t>031-2013</t>
  </si>
  <si>
    <t>LUZ MARINA SERNA HERRERA</t>
  </si>
  <si>
    <t>Asesorar a la Dirección General del IDARTES en procesos de participación en aprticular aquellos referidos a grupos poblacionales y sociales y en la gestión, formulación, monitoreo y evaluación de los proyectos misionales y de apoyo a la entidad</t>
  </si>
  <si>
    <t>032-2013</t>
  </si>
  <si>
    <t>JAIVER SANCHEZ LEAL</t>
  </si>
  <si>
    <t>Prestar los servicios técnicos y operativos como proyeccionista No. 2 al Instituto Distrital de las Artes para la proyección audiovisual y cinematográfica a exhibirse en el marco de la Cinemateca Distrital, Teatro Jorge Eliecer Gaitan (unicamente para los proyeccionistas en cine desde la cabina)  y Cinemateca itinerante en cumplimiento del proyecto de inversión</t>
  </si>
  <si>
    <t>033-2013</t>
  </si>
  <si>
    <t>JEISSON DAVID LOAIZA BEJARANO</t>
  </si>
  <si>
    <t>Prestar los servicios de apoyo en actividades de competencia de las áreas de tesoreria y presupuesto, en lo relacionado con las transacciones y operaciones financieras y económicas del Instituto Distrital de las Artes</t>
  </si>
  <si>
    <t>Kendal Carolina Veloza Casas</t>
  </si>
  <si>
    <t>034-2013</t>
  </si>
  <si>
    <t>HILDA MARIA MONICA PIEDRAHITA URIBE</t>
  </si>
  <si>
    <t>Prestar los servicios profesionales para planear y ejecutar las actividades de la Galeria Santa Fe – Sede Temporal</t>
  </si>
  <si>
    <t>035-2013</t>
  </si>
  <si>
    <t>CRISTIAN CAMILO PARRA MARTINEZ</t>
  </si>
  <si>
    <t>Prestar los servicios técnicos y operativos como proyeccionista No. 1 al Instituto Distrital de las Artes, para la proyección audiovisual y cinematográfica a exhibirse en el marco de la Cinemateca Distrital, Teatro Jorge Eliecer Gaitán (Unicamente para los proyeccionistas en cine desde la cabina) y Cinemateca itinerante, en cumplimiento del proyecto de inversion</t>
  </si>
  <si>
    <t>Julian David Correa Restrepo</t>
  </si>
  <si>
    <t>036-2013</t>
  </si>
  <si>
    <t>RAFAEL ARMANDO RODRIGUEZ CRUZ</t>
  </si>
  <si>
    <t>Brindar apoyo en las actividades de mantenimineto de equipos y máquinas de las sedes y escenarios del Instituto Disttrital de las Artes</t>
  </si>
  <si>
    <t>037-2013</t>
  </si>
  <si>
    <t>GERMAN PUERTA RESTREPO</t>
  </si>
  <si>
    <t>Prestar apoyo profesional al IDARTES, en la elaboración del documento de politica que establecerá los lineamientos de los planes y proyectos de educación cientifica del planetario de Bogotá</t>
  </si>
  <si>
    <t>038-2013</t>
  </si>
  <si>
    <t>NATALIA RIPPE SIERRA</t>
  </si>
  <si>
    <t>Apoyar el IDARTES, en el diseño y coordibnación del evento de lanzamiento, diseño del modelo de gestión y vinculación de aliados y puesta en marcha del Planetario de Bogotá</t>
  </si>
  <si>
    <t>039-2013</t>
  </si>
  <si>
    <t>LUIS ANTONIO FONSECA ALVAREZ</t>
  </si>
  <si>
    <t>Prestar los servicios profesionales al área de sistemas en el soporte, mantenimiento preventivo y correctivo, atención a usuario final, instalaciones de equipos, desarrollo y manejo de software</t>
  </si>
  <si>
    <t>040-2013</t>
  </si>
  <si>
    <t>MONICA MARIA MUÑOZ VELA</t>
  </si>
  <si>
    <t>Prestar los servicios profesionales para asesorar a la  gerencia de arte dramatico en la estructuracion de los procesos administrativos y misionales en los programas; Salas Concertadas y Proyectos sectoriales, según lineamientos legales y los parametros tecnicos establecidos para tal fin</t>
  </si>
  <si>
    <t>041-2013</t>
  </si>
  <si>
    <t>GERSON ANDRES QUEVEDO BARRERA</t>
  </si>
  <si>
    <t>Prestar los servicios de apoyo operativo y de gestión para el servicio de transporte de material audiovisual, asi como para el transporte de documentos que la Gerencia de Artes Audiovisuales requiera para la ejecucion de sus actividades.</t>
  </si>
  <si>
    <t>042-2013</t>
  </si>
  <si>
    <t>JENRY MAURICIO GIRALDO BUITRAGO</t>
  </si>
  <si>
    <t>Prestar servicios de apoyo para diseñar, implementar y hacer seguimiento a las experiencias, planes y proyectos pedagógicos del proyecto misional del Planetario de Bogotá, de acuerdo con los lineamientos de política pública establecidos por el IDARTES</t>
  </si>
  <si>
    <t>043-2013</t>
  </si>
  <si>
    <t>FABIO HERNADO CARREÑO CUY</t>
  </si>
  <si>
    <t>Brindar apoyo en actividades relacionadas con el soporte en sistemas, usuarios, instalaciones de equipos y redes eléctricas y demas relacionadas que requiera el Instituto Distrital de las Artes</t>
  </si>
  <si>
    <t>Mauricio Alberto Garcia Segura</t>
  </si>
  <si>
    <t>044-2013</t>
  </si>
  <si>
    <t>JAVIER MAURICIO ROJAS FORERO</t>
  </si>
  <si>
    <t>Prestar servicios profesionales para realizar las actividades relacionadas con los procesos contractuales y de planeación requeridos por la Gerencia de Literatura del Instituto Distrital de la Artes</t>
  </si>
  <si>
    <t>Humberto Valentin Ortiz Diaz</t>
  </si>
  <si>
    <t>045-2013</t>
  </si>
  <si>
    <t>ROSMALY PULIDO RODRIGUEZ</t>
  </si>
  <si>
    <t>Prestar apoyo administrativo a la Subdirección Administrativa y financiera, en los asuntos atinentes al servicio y atención al ciudadano en el Instituto Distrital de las Artes – IDARTES</t>
  </si>
  <si>
    <t>046-2013</t>
  </si>
  <si>
    <t>DIANA YANIVE TORRES</t>
  </si>
  <si>
    <t>Programar las actividades con distintos públicos en la Galeria Santa Fe – Sede temporal, atendiendo los requerimientos logísticos necesarios para atender las visitas de conformidad con los lineamientos de la Gerencia de Artes Plásticas</t>
  </si>
  <si>
    <t>047-2013</t>
  </si>
  <si>
    <t>BLANCA LUCERO CUERVO PEREZ</t>
  </si>
  <si>
    <t>Prestar apoyo profesional para elaborar los procesos de contratación, los presupuestos y los procesos de planeación y seguimiento a las actividades preoperativas y operativas requeridas en la puesta en marcha del Planetario de Bogotá</t>
  </si>
  <si>
    <t>048-2013</t>
  </si>
  <si>
    <t>AMANDA TALERO FANDIÑO</t>
  </si>
  <si>
    <t>Prestar servicios profesionales en la divulgación en medios de comunicación de la oferta artística desarrollada en la subdirección de equipamientos culturales a cargo del IDARTES y donde la Dirección General lo requiera</t>
  </si>
  <si>
    <t>049-2013</t>
  </si>
  <si>
    <t>CAROLINA ARDILA GUZMÁN</t>
  </si>
  <si>
    <t>Prestación de servicios profesionales para la planeación, gestión y evaluación de los programas de estímulos, apoyos concertados y jurados, atendiendo  los productos que en esta materia requiera la dependencia</t>
  </si>
  <si>
    <t>050-2013</t>
  </si>
  <si>
    <t>LUIS ALFREDO BENAVIDES CERVERA</t>
  </si>
  <si>
    <t>Realizar las reparaciones y arreglos locativos requeridos por los equipamientos y sedes del Instituto Distrital de las Artes y demás oficios relacionados</t>
  </si>
  <si>
    <t>051-2013</t>
  </si>
  <si>
    <t>FABIAN ALEXANDER GONZALEZ OCHOA</t>
  </si>
  <si>
    <t>Realizar los informes correspondientes a la vigencia 2013 requeridos por los organismos de control y entidades del orden nacional y territorial; y dar inicio al Plan Anual de Auditorias internas</t>
  </si>
  <si>
    <t>Margarita Lucia Castañeda</t>
  </si>
  <si>
    <t>052-2013</t>
  </si>
  <si>
    <t>ANDRES FELIPE CARDONA RIVADENEIRA</t>
  </si>
  <si>
    <t>Prestar servicios de apoyo a la gerencia de musica para adelantar la definicion de proyectos y acciones que fortalezca el sector musical del rock y hip hop y realizar las actividades de preproduccion, organización, ejecución y evaluación del festival del rock al parque</t>
  </si>
  <si>
    <t>053-2013</t>
  </si>
  <si>
    <t>RUTH MERY CASTIBLANCO ALDANA</t>
  </si>
  <si>
    <t>Prestar los servicios profesionales en el área de Contabilidad, en lo relacionado con la liquidación de cuentas del IDARTES y demás actividades que le sean asignados por el supervisor</t>
  </si>
  <si>
    <t>Harvey Oswaldo Gonzalez Bernal</t>
  </si>
  <si>
    <t>054-2013</t>
  </si>
  <si>
    <t>DERLYS ENID RODRIGUEZ RODRIGUEZ</t>
  </si>
  <si>
    <t>Prestar servicios profesionales para la catalogación, organización y distribución de las publicaciones tales como: libros, revistas y medios audiovisuales y ponerlos a dispocision del publico para su consulta en el centro de documentacion de la galeria Santa Fe- sede temporal de la Gerencia de Artes Plasticas y Visuales, de conformidad con los productos solicitados por el supervisor</t>
  </si>
  <si>
    <t>055-2013</t>
  </si>
  <si>
    <t>SASHA QUINTERO CARBONELL</t>
  </si>
  <si>
    <t>Prestar los servicios profesionales para asesorar a la Gerencia de Artes Audiovisuales en la planeación, organización, ejecución y seguimiento de los programas y actividades concernientes a las dimensiones misionales de formación, creación, investigación, circulación y apropiación d ellas prácticas de artes audiovisuales lideradas por el Instituto Distrital de las Artes</t>
  </si>
  <si>
    <t>Idartes IP-MIC-001-2013</t>
  </si>
  <si>
    <t>MINIMA CUANTIA</t>
  </si>
  <si>
    <t>T&amp;G MINOLTA LTDA</t>
  </si>
  <si>
    <t>Contratar el arrendamiento de máquinas de fotocopiadora para el funcionamiento de las dependencias del Instituto Distrital de las Artes – IDARTES</t>
  </si>
  <si>
    <t>056-2013</t>
  </si>
  <si>
    <t>JORGE YESID RAMOS CARREÑO</t>
  </si>
  <si>
    <t>Prestar servicios como ayudante para desarrollar actividades de mamposteria, enchapes, pintura, plomeria, redes hidráulicas, carpinteria, cerrajeria, y demás actividades tendientes a la conservación interna y externa de los escenarios y sedes del IDARTES</t>
  </si>
  <si>
    <t>057-2013</t>
  </si>
  <si>
    <t>LUIS EDUARDO LOPEZ CARDOSO</t>
  </si>
  <si>
    <t>Desarrollar actividades de mamposteria, enchapes, pintura, plomeria, redes hidráulicas, carpínteria, cerrajería y demás actividades tendientes a la conservación interna y externa de los escenarios y sedes del IDARTES</t>
  </si>
  <si>
    <t>058-2013</t>
  </si>
  <si>
    <t>MAURICIO GALINDO MILA</t>
  </si>
  <si>
    <t>Brindar apoyo en las actividades de instalación de las redes electricas, cableado estructurado e iluminación y mantenimiento de las mismas del INstituto Distrital de las Artes</t>
  </si>
  <si>
    <t>059-2013</t>
  </si>
  <si>
    <t>ANA LUCIA RUBIO DE SOTELO</t>
  </si>
  <si>
    <t>Brindar apoyo administrativo a la Gerencia de artes audiovisuales en el recaudo de taquilla de la cinemateca distrital y salas asociadas de acuerdo con la necesidad del servicio y demás actividades relacionadas</t>
  </si>
  <si>
    <t>060-2013</t>
  </si>
  <si>
    <t>ARRENDAMIENTO INMUEBLE</t>
  </si>
  <si>
    <t>PROYECTO NASH S.A.</t>
  </si>
  <si>
    <t>El arrendador se compromete a conceder el uso y goce del inmueble ubicado en la calle 39 A No 1 5 – 25, cuyos linderos y caracteristicas se indican en el certificado de tradición matrícula inmobiliaria No. 50C-30815, cuya copia hace parte integral de este contrato</t>
  </si>
  <si>
    <t>061-2013</t>
  </si>
  <si>
    <t>YOLANDA LOPEZ CORREAL</t>
  </si>
  <si>
    <t>Apoyar a la Dirección General en las actividades transversales de carácter misional que contribuyan al cumplimiento de los objetivos misionales de la entidad</t>
  </si>
  <si>
    <t>062-2013</t>
  </si>
  <si>
    <t>MARTHA CECILIA AMOROCHO SALAZAR</t>
  </si>
  <si>
    <t>Prestación de servicios profesionales para la coordinación de los procesos de fomento adelantados para los programas de estimulos, apoyos concertados y jurados</t>
  </si>
  <si>
    <t>063-2013</t>
  </si>
  <si>
    <t>VICENTA BERNAL CABRERA</t>
  </si>
  <si>
    <t>Prestacion de servicios profesionales para la planeación, gestión y evaluación de los programas de jurados y estímulos</t>
  </si>
  <si>
    <t>064-2013</t>
  </si>
  <si>
    <t>JAIME RODOLFO CASTELLANOS CASALLAS</t>
  </si>
  <si>
    <t>Prestar los servicios profesionales, para apoyar al Despacho del Director del IDARTES, en la asesoría jurídica especializada en easuntos de derecho administrativo, derecho laboral y contractual, asi como en los demás temas jurídicos que le sean asignados</t>
  </si>
  <si>
    <t>065-2013</t>
  </si>
  <si>
    <t>JUAN CARLOS GONZALEZ GONZALEZ</t>
  </si>
  <si>
    <t>Apoyar a la subdireccion de equipamientos culturales en el diseño de estrategias de divulgacion de prensa en la oferta artistica generada por los escenarios y gerencias de : planetario, plaza la santamaria, teatro el parque, gerencia de artes audiovisuales, cinemateca distrital</t>
  </si>
  <si>
    <t>066-2013</t>
  </si>
  <si>
    <t>JUAN CAMILO LLANO SALAMANCA</t>
  </si>
  <si>
    <t>Prestar servicios profesionales a la Gerencia de Música para acompañar y realizar las acciones en pro del fortalecimiento del sector musical del rock y delas fases de preproduccion, organización y ejecución del respectivo festival</t>
  </si>
  <si>
    <t>067-2013</t>
  </si>
  <si>
    <t>FABIAN HERNANDEZ NIETO</t>
  </si>
  <si>
    <t>Prestar los servicios de apoyo a la gestión en la programación de contenidos de las páginas web del IDARTES.</t>
  </si>
  <si>
    <t>068-2013</t>
  </si>
  <si>
    <t>JUAN TEODORO RAMIREZ ANGEL</t>
  </si>
  <si>
    <t>Servicios de apoyo en los montajes de iluminación para los eventos que se programen en el teatro jorge eliecer gaitan</t>
  </si>
  <si>
    <t>069-2013</t>
  </si>
  <si>
    <t>JESUS FABIO RUIZ GALLEGO</t>
  </si>
  <si>
    <t>Servivos de coordinacion de los montajes de iluminacion para los eventos que se programen en el teatro jorge eliecer gaitan</t>
  </si>
  <si>
    <t>070-2013</t>
  </si>
  <si>
    <t>DIEGO CAMPOS CARDONA</t>
  </si>
  <si>
    <t>Prestar servicios en la coordinación de los montajes de tramoya para los eventos que se programen en el Teatro Jorge Eleiceer Gaitan</t>
  </si>
  <si>
    <t>071-2013</t>
  </si>
  <si>
    <t>JHON JARVI CHARA GALINDO</t>
  </si>
  <si>
    <t>Prestar servicios de apoyo en la operación de la utileria para los eventos que se preogramen en el Teatro jorge Eliecer Gaitan</t>
  </si>
  <si>
    <t>072-2013</t>
  </si>
  <si>
    <t>ROBINSON GABRIEL CISNERO SORIANO</t>
  </si>
  <si>
    <t>Prestar servicios de apoyo en los montajes de tramoya para los eventos que se programen en el Teatro Jorge Eliecer Gaitan</t>
  </si>
  <si>
    <t>073-2013</t>
  </si>
  <si>
    <t>YUVERNEY SALCEDO PATIÑO</t>
  </si>
  <si>
    <t>074-2013</t>
  </si>
  <si>
    <t>GUILLERMO RIOS SALCEDO</t>
  </si>
  <si>
    <t>Prestar servicios en la coordinación logística para los eventos que se programen en el Teatro Jorge Eliecer Gaitan</t>
  </si>
  <si>
    <t>075-2013</t>
  </si>
  <si>
    <t>MIGUEL ANTONIO BARRANTES LASPRILLA</t>
  </si>
  <si>
    <t>Contrato de prestación de servicios para brindar apoyo en los montajes de sonido durante los eventos que se programen en el teatro Jorge Eliecer Gaitán.</t>
  </si>
  <si>
    <t>076-2013</t>
  </si>
  <si>
    <t>NELSON ACOSTA CABALLERO</t>
  </si>
  <si>
    <t>Prestar servicios de apoyo en los montajes de sonido para los eventos que se programen en el Teatro Jorge Eliecer Gaitan</t>
  </si>
  <si>
    <t>077-2013</t>
  </si>
  <si>
    <t>EDDY JOHANA GOMEZ GUZMAN</t>
  </si>
  <si>
    <t>Prestar servicios profesionales para asesorar a la Gerencia de música en la concrecion de proyectos y acciones que fortalezcan el campo musical de la ciudad en temas de emprendimiento y circulación, particularmente con el diseño y puesta en marcha del proyecto arte vivo, de propuestas de emprendimiento para el sector y los festivales al parque y de la definicion de acciones para los musicos popularers</t>
  </si>
  <si>
    <t>078-2013</t>
  </si>
  <si>
    <t>SALOME OLARTE RAMIREZ</t>
  </si>
  <si>
    <t>Prestar servicios profesionales para asesorar a la Gerencia de música en la definición de proyectos y acciones que fortalezcan los sectores musicales salsa, jazz y músicas regionales de Colombia y realizar las actividades de preproduccion de los respectivos festivales al parque</t>
  </si>
  <si>
    <t>079-2013</t>
  </si>
  <si>
    <t>RICARDO ANTONIO LONDOÑO ARCILA</t>
  </si>
  <si>
    <t>Prestar los servicios profesionales en la implementación y puesta en marcha del sistema de información SI CAPITAL, en la áreas de presupuesto, contabilidad y almacén e inventarios</t>
  </si>
  <si>
    <t>080-2013</t>
  </si>
  <si>
    <t>CECILE ANNE BICKART</t>
  </si>
  <si>
    <t>Prestar servicios profesionales para realizar la producción general de los eventos programados en los escenarios a cargo de la subdirección de equipamientos culturales</t>
  </si>
  <si>
    <t>081-2013</t>
  </si>
  <si>
    <t>JORGE ANDRES ARBELAEZ</t>
  </si>
  <si>
    <t>Apoyar a la Subdireccion de la artes en la planeación y ejecucion del programa jornada unica 40 horas en desarrollo del proyecto de inversion promocion de la formacion, apropiacion y creacion artistica en niños, niñas y adolescentes en colegios de bogota</t>
  </si>
  <si>
    <t>082-2013</t>
  </si>
  <si>
    <t>ANGELICA ESPERANZA ACUÑA HERNANDEZ</t>
  </si>
  <si>
    <t>Apoyar la implementación del sistema ORFEO y la capacitación al personal para el desarrollo de las actividades misionales y administrativas del IDARTES</t>
  </si>
  <si>
    <t>083-2013</t>
  </si>
  <si>
    <t>JUAN MANUEL ALVAREZ BERNAL</t>
  </si>
  <si>
    <t>Desarrollar estrategias de comunicación digital en la web 2.0 y divulgar en las redes sociales la oferta cultural que el IDARTES  ofrece desde sus diferentes áreas misionales y escenarios apoyando la participación activa de la comunidad</t>
  </si>
  <si>
    <t>084-2013</t>
  </si>
  <si>
    <t>MERCEDES BARBOSA ROJAS</t>
  </si>
  <si>
    <t>Prestar los servicios de apoyo a la subdirección de las artes del instituto distrital de las artes, en la consolidación y puesta en marcha del programa para la atención integral de la primera infancia a traves de las diferentes disciplinas artísticas enmarcado en el proyecto de inversión “promoción de la creación y la apropiación artística en niños y niñas en primera infancia</t>
  </si>
  <si>
    <t>085-2013</t>
  </si>
  <si>
    <t>MILLER FABIAN TORRES RIVAS</t>
  </si>
  <si>
    <t>086-2013</t>
  </si>
  <si>
    <t>JULIO CESAR MALDONADO RINCON</t>
  </si>
  <si>
    <t>Asesorar y acompañar a la Subdirección de las Artes en la revisión de la documentación financiera aportada por las organizaciones en el marco del programa distrital de apoyos concertados y en el diseño de una herramienta pedagógica sobre las obligaciones tributarias de las entidades privadas sin ánimo de lucro para la vigencia 2013</t>
  </si>
  <si>
    <t>087-2013</t>
  </si>
  <si>
    <t>COPRODUCCION</t>
  </si>
  <si>
    <t>LA GATA</t>
  </si>
  <si>
    <t>Realizar la coproducción con La Gata del evento Trópico Destino en el Centro Cultural Jorge Eliecer Gaitán</t>
  </si>
  <si>
    <t>088-2013</t>
  </si>
  <si>
    <t>ARRENDAMIENTO</t>
  </si>
  <si>
    <t>FUNDACION SEMILLAS ARTE Y CULTURA</t>
  </si>
  <si>
    <t>El arrendador entrega a titulo de arrendamiento AL ARRENDATARIO, y este recibe el uso y goce del Centro Cultural Teatro Jorge Eliecer Gaitan, ubicado en la avenida carrera 7 No 22 – 47 de Bogotá D.C., para la realizacion del evento denominado “LA CARRANGA SINFÓNICA” a realizarse el día 09 de marzo de 2013</t>
  </si>
  <si>
    <t>089-2013</t>
  </si>
  <si>
    <t>COOPERACION DE CIENCIA Y TECNOLOGÍA</t>
  </si>
  <si>
    <t>ASOCIACIÓN COLOMBIANA DE ESTUDIOS ASTRONÓMICOS ADCA</t>
  </si>
  <si>
    <t>Contrato de cooperación Interinstitucional de Ciencia, Cultura y Tecnología para el fomento y apropiación de actividades sociales, culturales, cientificas y tecnológicas enmarcadas dentro del proyecto PLANETARIO DE BOGOTA liderado poe el IDARTES</t>
  </si>
  <si>
    <t>090-2013</t>
  </si>
  <si>
    <t>MARIA ANTONIA GIRALDO FEENER</t>
  </si>
  <si>
    <t>Asesorara a la Sub Directora de la Artes en la formulación, ejecución y segumiento a palnes, programas y proyectos transversales a las áreas artísticas para la formación, creación, investigación, circulación y apropiación de la literatura, las artes plásticas, las artes audiovisuales, el arte dramático, la danza y la música</t>
  </si>
  <si>
    <t>091-2013</t>
  </si>
  <si>
    <t>OSCAR SUAREZ ARIZA</t>
  </si>
  <si>
    <t>Realizar la implementación y adecuación de los módulos de PERNO y SICO que integran el Sistema de información Hacendaria Si Capital para el IDARTES</t>
  </si>
  <si>
    <t>092-2013</t>
  </si>
  <si>
    <t>JESSICA ALEXANDRA SIERRA CONTRERAS</t>
  </si>
  <si>
    <t>Prestar servicios de apoyo para diseñar las piezas impresas y digitales de los proyestos de la Subdirección de Equipamientos Culturales de los escenarios del Planetario, Teatro Jorge Eliecer Gaitán y Media Torta</t>
  </si>
  <si>
    <t>093-2013</t>
  </si>
  <si>
    <t>CORPORACION CORAL Y ORQUESTAL DE COLOMBIA</t>
  </si>
  <si>
    <t>Realizar la coproducción conla Corporación Coral y Orquestal de Colombia del evento Festival Mundial de Coros 2013 – America Cantat 7 en el Centro Cultural Teatro Jorge Eliecer Gaitán.</t>
  </si>
  <si>
    <t>094-2013</t>
  </si>
  <si>
    <t>NESTRO ESTIVENSON CORTES GANTIVA</t>
  </si>
  <si>
    <t>Prestar servicios de apoyo en la tarima para los eventos que se programen en el escenario movil</t>
  </si>
  <si>
    <t>095-2013</t>
  </si>
  <si>
    <t>FREDDY ALEXANDER PAEZ VALENCIA</t>
  </si>
  <si>
    <t>Prestar servicios de coordinación y realización de los montajes de sonido para los eventos que se programen en el escenario móvil</t>
  </si>
  <si>
    <t>Idartes IP-MIC-002-2013</t>
  </si>
  <si>
    <t>TECNOFICOM LTDA TECNOLOGIA EN OFICINAS Y COMUNICACIONES LTDA</t>
  </si>
  <si>
    <t>Compra de telefonos IP para el mejoramiento de la comunicación en el desarrollo de las actividades adminsitrativas y misionales del Idartes</t>
  </si>
  <si>
    <t>096-2013</t>
  </si>
  <si>
    <t>FUNDACION ARTERIA</t>
  </si>
  <si>
    <t>Prestar servicios de apoyo a la gestión para actividades logísticas, operativas y asistenciales relativas a la coordinación y realización del evento de lanzamiento, realización y promoción del Planetario de Bogotá, durante los meses de febrero, marzo y abril de 2013</t>
  </si>
  <si>
    <t>097-2013</t>
  </si>
  <si>
    <t>HUGO FERNANDO OSPINA HUERFANO</t>
  </si>
  <si>
    <t>Prestar servicios de apoyo a la gestión para el acompañamiento en los procesos precontractuales de los festivales al parque</t>
  </si>
  <si>
    <t>098-2013</t>
  </si>
  <si>
    <t>MARIA BUENAVENTURA VALENCIA</t>
  </si>
  <si>
    <t>Prestar servicios profesionales para planear y ejecutar programas de formación e investigación de la Gerencia de Artes Plásticas y Visuales</t>
  </si>
  <si>
    <t>099-2013</t>
  </si>
  <si>
    <t>NATALIA CONTRERAS ALVAREZ</t>
  </si>
  <si>
    <t>Prestar los servicios profesionales especializados en el desarrollo del proceso de evaluación de la convocatoria de apoyos concertados, el programa salas concertadas y planeación de los proyectos sectoriales de la gerencia de arte dramático</t>
  </si>
  <si>
    <t>100-2013</t>
  </si>
  <si>
    <t>101-2013</t>
  </si>
  <si>
    <t>102-2013</t>
  </si>
  <si>
    <t>Brindar apoyo en las actividades de mantenimiento de equipos y máquinas de las sedes y escenarios del Instituto Distrital de las Artes</t>
  </si>
  <si>
    <t>103-2013</t>
  </si>
  <si>
    <t>104-2013</t>
  </si>
  <si>
    <t>105-2013</t>
  </si>
  <si>
    <t>ALEJANDRO ALFRECO CARDENAS PALACIOS</t>
  </si>
  <si>
    <t>Prestar servicios profesionales a la Subdirección de las Artes, en la coordinacion y asesoramiento para la puesta en marcha del programa para la atención integral de la primera infancia a traves de las diferentes disciplnas artísticas enmarcado en el proyecto de inversión “Promoción de la Creación y la apropiación artística en niños y niñas en primera infancia</t>
  </si>
  <si>
    <t>106-2013</t>
  </si>
  <si>
    <t>JOE ANDRES FARINGO TUNTAQUIMBA</t>
  </si>
  <si>
    <t>Prestar servicios de apoyo en tarima para los eventos que se programen en el Teatro al Aire Libre La Media Torta</t>
  </si>
  <si>
    <t>107-2013</t>
  </si>
  <si>
    <t>PABLO CESAR RESTREPO VEJARANO</t>
  </si>
  <si>
    <t>Prestar servicis de apoyo en la coordinacióin técnica y logística para los eventos que se programen en el Teatro al Aire Libre La Media Torta</t>
  </si>
  <si>
    <t>108-2013</t>
  </si>
  <si>
    <t>CPS-APOYO A LA GESTION</t>
  </si>
  <si>
    <t>YOJHAN PRIETO PRODUCCIONES S.A.S.</t>
  </si>
  <si>
    <t>Prestar a la Subdirección de las Artes – Gerencia de Literaura – los servicios de apoyo a la gestión correspondientes a actividades operativas, logísticas, y asistenciales, vinculadas a la realización del evento “Picnic con Libros Infantiles” durante el Congreso de Iberoamericano de Literatura Infantil y Juvenil - CILELIJ</t>
  </si>
  <si>
    <t>109-2013</t>
  </si>
  <si>
    <t>CONVENIO INTERADMINISTRATIVO</t>
  </si>
  <si>
    <t>UNIDAD ADMINISTRATIVA ESPECIAL CUERPO OFICIAL DE BOMBEROS DE BOGOTA</t>
  </si>
  <si>
    <t>Aunar esfuerzos técnicos, económicos y talento humano en cooperación interadministrativa entre la Unidad Administrativa Especial del Cuerpo Oficial de Bomberos de Bogotá y el Instituto Distrital de las Artes – IDARTES, para desarrollar y fortalecer conjuntamente las actividades de prevención en el Distrito Capital, y dotar al IDARTES del recurso y actividades necesarias para la ejecución de los eventos y actividades programados y/o producidos por el IDARTES, según lo determine la UAECOBB</t>
  </si>
  <si>
    <t>Diego Fernando Millan Grijalba</t>
  </si>
  <si>
    <t>110-2013</t>
  </si>
  <si>
    <t>ANDREA DEL PILAR ROMERO ACOSTA</t>
  </si>
  <si>
    <t>Pretación de servicios de apoyo a la gestión de los Programas de Estimulos, apoyos concertados y jurados</t>
  </si>
  <si>
    <t>111-2013</t>
  </si>
  <si>
    <t>LINDORFO ANGULO DELGADO</t>
  </si>
  <si>
    <t>Prestar servicios apoyo operativo para los ventos y actividades programadas por el IDARTES cuyos productos sean requeridos por la subdirección de las Artes de conformidad con los requerimientos del área</t>
  </si>
  <si>
    <t>112-2013</t>
  </si>
  <si>
    <t>DIEGO FERNANDO MILLAN GRIJALBA</t>
  </si>
  <si>
    <t>Prestar servicios de apoyo a la gestión para adelantar la producción tecnica y logística del Festival Rock al Parque 2013 y demás actividades y eventos desarrollados por el IDARTES durante la vigencia del contrato</t>
  </si>
  <si>
    <t>113-2013</t>
  </si>
  <si>
    <t>XIOMARA AMEZQUITA AGUILAR</t>
  </si>
  <si>
    <t>Prestar los servicios profesionales especializados con autonomía técnica y administrtaiva a la subdirección de las Artes para el correcto desarrollo administrativo y ejecución financiera y presupuestal de las actividades relacionadas con el proyecto de inversión “Promoción de la formación, apropiación y creación artística en niños, niñas y adolescentes en colegios de Bogotá</t>
  </si>
  <si>
    <t>114-2013</t>
  </si>
  <si>
    <t>CESAR AUGUSTO LONDOÑO QUIÑONEZ</t>
  </si>
  <si>
    <t>Prestar apoyo operativo para los eventos y actividades programadas por el IDARTES cuyos productos sean requeridos por la subdirección de las artes de conformidad con los requerimientos del area</t>
  </si>
  <si>
    <t>115-2013</t>
  </si>
  <si>
    <t>LICENCIAMIENTO</t>
  </si>
  <si>
    <t>ASOCIACION COLOMBIANA DE INTERPRETES Y PRODUCTORES FONOGRÁFICOS</t>
  </si>
  <si>
    <t>Autorizar al IDARTES la comunicación pública de los fonogramas e interpretaciones de los repertorios que representa, en los eventos y actividades desarrolladas y/o producidas por el IDARTES</t>
  </si>
  <si>
    <t>116-2013</t>
  </si>
  <si>
    <t>CIRA INES MORA FORERO</t>
  </si>
  <si>
    <t>Prestar los servicios profesionales al Institutto Distrital de las Artes para asesorar en el diseño de la programación del escenario Cinemateca Distrital y sus salas asociadas, tanto del material audiovisual y cinematográfico a proyectarse como de actividades academicas vinculadas; asi como en la coordinación de la edición de textos y material gráfico y audiovisual de acuerdo al plan de publicaciones de la Gerencia de Artes Audiovisuales</t>
  </si>
  <si>
    <t>117-2013</t>
  </si>
  <si>
    <t>CPS-NO PLURALIDAD DE  OFERENTES</t>
  </si>
  <si>
    <t>CINEPLEX S.A.S.</t>
  </si>
  <si>
    <t>Contratar de manera directa con proveedor exclusivo la adquisición de la película “Colisiones cósmicas” producción del Museo de Historia Natural de Nueva York con destino al Planetario de Bogotá</t>
  </si>
  <si>
    <t>118-2013</t>
  </si>
  <si>
    <t>COMODATO</t>
  </si>
  <si>
    <t>SECRETARIA DE EDUCACION DEL DISTRITO</t>
  </si>
  <si>
    <t>EL COMODANTE  entrega a titulo de comodato AL COMODATARIO, y esta recibe el uso y el goce del Centro Cultural Teatro Municipal Jorge Eliecer Gaitán, ubicado en la Avenida carrera 7 No 22 – 47 de Bogota D.C., para la realización del evento “CONMEMORACION DEL DIA INTERNACIONAL DE LOS DERERCHOS DE LA MUJER”</t>
  </si>
  <si>
    <t>119-2013</t>
  </si>
  <si>
    <t>ASOCIACION NACIONAL DE MUSICA SINFÓNICA</t>
  </si>
  <si>
    <t>EL arrendador entrega a titulo de arrendamiento AL ARRENDATARIO, y este recibe el uso y goce del Centro Cultural Teatro Jorge Eliecer Gaitan, ubicado en la avenida carrera 7 No 22 – 47 de Bogotá D.C., para la realizacion del evento denominado “NOCHE PORTEÑA” programado por la ORQUESTA SINFÓNICA NACIONAL DE COLOMBIA</t>
  </si>
  <si>
    <t>120-2013</t>
  </si>
  <si>
    <t>CONVENIO DE ASOCIACION</t>
  </si>
  <si>
    <t>TEATRO LA LIBELULA DORADA</t>
  </si>
  <si>
    <t>Aunar esfuerzos con el propósito de impulsar programas y actividades de interes público para fortalecer, visibilizar y ampliar la cobertura de una programación diversa y plural en los escenarios de IDARTES, logrando mayores niveles de inclusión social y propendiendo a la descentralización de la oferta, mediante la realización del proyecto de “FORMACION DE PUBLICOS EN LOS ESCENARIOS CULTURALES DEL IDARTES”</t>
  </si>
  <si>
    <t>Suang Caterine Moreno Gutierrez</t>
  </si>
  <si>
    <t>121-2013</t>
  </si>
  <si>
    <t>GABRIELA DEL SOL ABELLO BARBOSA</t>
  </si>
  <si>
    <t>Asesorar y acompañar a la gerencia de danza en la revisión y evaluación de los proyectos entregados por las organizaciones en el marco del programa distrital de apoyos concertados y en la elaboración de un diagnóstico del primer ciclo de la convocatoria de residencias deistritales en la casona de la danza</t>
  </si>
  <si>
    <t>Lina Maria Gaviria Hurtado</t>
  </si>
  <si>
    <t>122-2013</t>
  </si>
  <si>
    <t>JULIAN LEONARD CANTI CAMACHO</t>
  </si>
  <si>
    <t>Prestar servicios de coordinación y realización de los montajes de sonido para los eventos que se programen que se programen en el Teatro Al Aire Libre La Media Torta</t>
  </si>
  <si>
    <t>123-2013</t>
  </si>
  <si>
    <t>LAURA ISABEL GUTIERREZ GARCIA</t>
  </si>
  <si>
    <t>Prestar servicios profesionales a la Gerencia de Danza para el diseño, planeación, y ejecución de las actividades del Concejo Distrital de Danza y las mesas sectoriales de concertación, Sistema Integrado de Gestión y de lso procesos contractuales requeridos por la Gerencia de Danza</t>
  </si>
  <si>
    <t>124-2013</t>
  </si>
  <si>
    <t>ALVARO RAFAEL GALLARDO OSPINO</t>
  </si>
  <si>
    <t>Prestar servicios de coordinación y realización de los montajes de sonido para los eventos que se programen en el Teatro Al Aire Libre La Media Torta</t>
  </si>
  <si>
    <t>125-2013</t>
  </si>
  <si>
    <t>FUNDACION L´EXPLOSE</t>
  </si>
  <si>
    <t>Prestar servicios de apoyo a la gestión para coordinar la producción técnica y logística del evento “Inaguración del Festival Mundial de Coros America Cantat 7” que hace parte de la programación cultural de la plaza de toros la santamaria</t>
  </si>
  <si>
    <t>126-2013</t>
  </si>
  <si>
    <t>SANDRO JIMENEZ VARGAS</t>
  </si>
  <si>
    <t>Prestar servicios de apoyo en tarima para loe eventos que se programene en el Teatro al Aire Libre la Media Torta</t>
  </si>
  <si>
    <t>127-2013</t>
  </si>
  <si>
    <t>EDGAR FERNANDO CARDENAS ANGEL</t>
  </si>
  <si>
    <t>Prestar servicios profesionales a la Subdirección de las Artes en el diseño e implementación de experiencias artíscas, dirigidas a niños y niñas de cero (0) a cinco (5) años para la puesta en marcha del proyecto de inversión “ Promoción de la creación y la apropiación artística en niños y niñas en primera infancia” y el programa intersectorial “Garantia al desarrollo integral de la primera infancia”</t>
  </si>
  <si>
    <t>128-2013</t>
  </si>
  <si>
    <t>JOHN EDWIN TRIANA RINCON</t>
  </si>
  <si>
    <t>Prestar servicios de apoyo en la coordinación de la producción técnica, logística y montajes para loe eventos que se programen en el Teatro el Parque</t>
  </si>
  <si>
    <t>129-2013</t>
  </si>
  <si>
    <t>DIANA CAROLINA RUIZ BARRAGAN</t>
  </si>
  <si>
    <t>Prestar servicios de apoyo a la Subdirección de las Artes del Instituto Distrital de las Artes, mediante el desempeño de las tareas administrativas necesarias para adelantar los procesos pre-contractuales para la puesta en marcha del proyecto de inversión “Promoción de la creación y la apropiación artística en niños y niñas en primera infancia”</t>
  </si>
  <si>
    <t>130-2013</t>
  </si>
  <si>
    <t>FUNDACION PROTECCION HEROES DE LA PATRIA</t>
  </si>
  <si>
    <t>el arrendador entrega a titulo de arrendamiento AL ARRENDATARIO, y este recibe el uso y goce del Centro Cultural Teatro Jorge Eliecer Gaitan, ubicado en la avenida carrera 7 No 22 – 47 de Bogotá D.C., para la realizacion del evento denominado “CONCIERTO HÉROES DE LA PATRIA”</t>
  </si>
  <si>
    <t>131-2013</t>
  </si>
  <si>
    <t>CESAR ROBERTO ALMANZA VARGAS</t>
  </si>
  <si>
    <t>Prestar servicios profesionales para acompañar y asistir a la Gerencia de Arteas Audiovisuales en el proceso de evaluación de los proyectos habiltados en el programa Distrital de apoyois concertados y en actividades orientadas al desarrollo audiovisual en las localidades de Bogotá</t>
  </si>
  <si>
    <t>132-2013</t>
  </si>
  <si>
    <t>HEIDY LILIANA BRICEÑO LOPEZ</t>
  </si>
  <si>
    <t>Prestar servicios profesionales a la Gerencia de Danza en el diseño, planeación y ejecución de los aspectos logísticos y técnicos de las temporadas de danza Bogotá Ciudad de Folclor, Congreso Mundial de Salsa, Cuerpos de Ciudad, Festival Víalterna y el Festival de Danza en la Ciudad, así como los eventos y actividades de circulación que realice la Gerencia</t>
  </si>
  <si>
    <t>133-2013</t>
  </si>
  <si>
    <t>DANIEL ALBERTO CHAPARRO DIAZ</t>
  </si>
  <si>
    <t>Prestar servicios preofesionales para acompañar a la Gerencia de Literatura en la puesta en marcha de procesos y proyectos de fomento  de la literatura, el libro, la lectura y la escritura, la consolidación de una programacion artística en literatura y la evaluación de propuestas del programa distrital Apoyos concertados</t>
  </si>
  <si>
    <t>134-2013</t>
  </si>
  <si>
    <t>MARIA PAULA ATUESTA OSPINA</t>
  </si>
  <si>
    <t>Prestar servicios profesionales de apoyo a la Subdirección de las Artes del Instituto Distrital de las Artes, mediante, prouesta, diseño, asesoria, sistematización y acompañamiento a los equipos territoriales para el desarrollo de experiencias artísticas, dirigidas a niños y nilñas de cero (0) a cinco (5) años y tareas relacionadas que se le deleguen desde la coordinación del proyecto para primera infancia, en coherencia con la políticas públicas distritales y el plan decenal de cultura de la SCRD, para la puesta en marcha del programa para la atención integral de la primera infancia a traves de las diferentes disciplinas artísticas enmarcado en el proyecto de inversión “promoción de la creación y la apropiación artística en niños y niñas en primera infancia” y el programa intersectorial “garantia al desarrollo integral de la primera infancia”</t>
  </si>
  <si>
    <t>135-2013</t>
  </si>
  <si>
    <t>INTI ANDRES BACHMAN MATIZ</t>
  </si>
  <si>
    <t>Prestar servicios de apoyo a la Subdirección de las Artes del Instituto Distrital de las Artes, mediante labores de apoyo, organización y consolidación de documentos para adelantar experiencias artísticas, dirigidas a niños y niñas de cero (0) a cinco (5) años y tareas relacionadas que se le deleguen desde la coordinación del proyecto AIPI, para la puesta en marcha e implementación del programa para la atención integral de la primera infancia a traves de las diferentes disciplinas artísticas enmarcado en el proyecto de inversión  “Promoción de la creación y la apropiación artística en niños y niñas en primera infancia” y el programa intersectorial “Garantia al desarrollo integral de la primera infancia”</t>
  </si>
  <si>
    <t>136-2013</t>
  </si>
  <si>
    <t>CARLOS MAURICIO GALEANO VARGAS MACHUCA</t>
  </si>
  <si>
    <t>Prestar servicios de apoyo a la Subdirección de las Artes, adelantando propuestas de diseño, sistematización y acompañamiento a los equipos territoriales para el desarrollo de experiencias artísticas, dirigidas a niños y niñas de cero (0) a cinco (5) años para la puesta en marcha del proyecto de inversion “promoción de la creación y la apropiación artística en niños y niñas en primera infancia” y el programa intersectorial “garantia al desarrollo integral de la primera infancia”</t>
  </si>
  <si>
    <t>137-2013</t>
  </si>
  <si>
    <t>CPS-MANTENIMIENTO</t>
  </si>
  <si>
    <t>ASCENSORES ANDINOS S.A.S.</t>
  </si>
  <si>
    <t>Realiza r el mantenimiento preventivo semi integral del ascensor MRL8VF</t>
  </si>
  <si>
    <t>138-2013</t>
  </si>
  <si>
    <t>MAYA ANISLEY CORREDOR ROMERO</t>
  </si>
  <si>
    <t>Prestar servicios como apoyo a la gestión a la Subdirección  de las Artes del Instituto Distrital de las Artes, en la elaboración de la propuesta, diseño e implementación del componente “Espacios adecuados” para la realización de experiencias artísticas, dirigidas a niños y niñas de cero (0) a cinco (5) años en el marco del proyecto de inversión “Promoción de la creación y la apropiación artística en niños y niñas en primera infancia” y el progrma intersectorial “Garantia al desarrollo integral de la primera infancia”</t>
  </si>
  <si>
    <t>139-2013</t>
  </si>
  <si>
    <t>JOHANA CATALINA ALVARADO NIÑO</t>
  </si>
  <si>
    <t>Prestación de servicios de apoyo a la gestión de los programas de estimulos, apoyos concertados y jurados.</t>
  </si>
  <si>
    <t>140-2013</t>
  </si>
  <si>
    <t>MILTON IVAN AGUILERA AVILA</t>
  </si>
  <si>
    <t>Prestación de servicios de apoyo a la gestión de los Programas de Estímulos, apoyos concertados y Jurados</t>
  </si>
  <si>
    <t>141-2013</t>
  </si>
  <si>
    <t>CLAUDIA ANGELICA GAMBA PINZON</t>
  </si>
  <si>
    <t>Prestar servicios de apoyo a la gestión a la Subdirección de las Artes del Instituto Dsitrital de las Artes, en la elaboracion de la propuesta, dieseño e implementación del compnente del ámbito familiar para la realización de experiencias artísticas, dirigidas a niños y niñas de cero (0) a cinco (5) años en el marco del proyecto de inversión “Promoción de la creación y la apropiación artística en niños y niñas d eprimera infancia” y el programa intersectorial “Garantia al desarrollo integral de la primera infancia”</t>
  </si>
  <si>
    <t>Idartes IP-MIC-005-2013</t>
  </si>
  <si>
    <t>CPS-COMBUSTIBLE</t>
  </si>
  <si>
    <t>ESTACION DE SERVICIO CARRERA 50 S.A.S.</t>
  </si>
  <si>
    <t>Contratar el suministro de combustible, lubricantes, llantas e insumos que requieren para el funcionamiento los vehiculos, plantas electricas y motobombas del Idartes, necesarios para el desarrollo de las actividades misionales y administrativas del Instituto Distrital de las Artes – IDARTES</t>
  </si>
  <si>
    <t>142-2013</t>
  </si>
  <si>
    <t>UNIVERSIDAD CENTRAL</t>
  </si>
  <si>
    <t>Compra de hasta cien (100) escarapelas de acceso con descuento especial para el Seminario Internacional de Autor “Tres dias con J.M. Coetzee”, en concordancia con la propuesta presentada</t>
  </si>
  <si>
    <t>143-2013</t>
  </si>
  <si>
    <t>JHON HELBERT BERNAL PATIÑO</t>
  </si>
  <si>
    <t>Prestar servicios de apoyo a la gestión a la Subdirección de las Artes para el desarrollo de las actividades territoriales relacionadas con el proyecto de inversión “Promoción de la formación, apropiación y creación artística en niños, niñas y adolescentes en colegios de Bogotá</t>
  </si>
  <si>
    <t>144-2013</t>
  </si>
  <si>
    <t>MARIA JIMENA LOAIZA REINA</t>
  </si>
  <si>
    <t>Prestar servicios profesionales para desarrollar el diseño web en piezas digitales que soporten las estrategias de imagen de las paginas web del IDARTES y sus escenarios</t>
  </si>
  <si>
    <t>145-2013</t>
  </si>
  <si>
    <t>TEATRO R – 101</t>
  </si>
  <si>
    <t>Aunar esfuerzos a partir de un esquema de alianza estratégica para el desarrollo de las políticas culturales, acciones de gestión, coordinación y cooperación para el fortalecimiento de los sectores Rock, Hip Hop y Salsa de la ciudad de Bogotá</t>
  </si>
  <si>
    <t>146-2013</t>
  </si>
  <si>
    <t>MARIA HELENA PEÑA REYES</t>
  </si>
  <si>
    <t>Prestar servicios profesionales especializados a la Subdireccion de la Artes, en la asesoria misional del proyecto de inversión: “Promoción de la formación, apropiación y creación artística en niños, niñas y adolescentes en colegios de Bogotá”</t>
  </si>
  <si>
    <t>147-2013</t>
  </si>
  <si>
    <t>ESTEBAN ORDOÑEZ RIAÑO</t>
  </si>
  <si>
    <t>Prestar servicios de apoyo en la coordinación y realización de los montajes de iluminación para los eventos que se programen ene el Teatro El Parque</t>
  </si>
  <si>
    <t>148-2013</t>
  </si>
  <si>
    <t>ALEJANDRO QUINTERO CORAL</t>
  </si>
  <si>
    <t>Prestar servicios profesionales especializados a la Subdirección de las Artes para apoyar administrativa y financieramente al proyecto de inversión “Promoción de la formación, apropiación y creación artística en niños, niñas y adolescentes en colegios de Bogotá”</t>
  </si>
  <si>
    <t>149-2013</t>
  </si>
  <si>
    <t>JOSE ORLANDO JIMENEZ AREVALO CESION A ALAN DAVID CASTILLO CARDONA</t>
  </si>
  <si>
    <t>Prestar apoyo operativo para los eventos y actividades programadas por el IDARTES, cuyos productos sean requeridos por la Subdirectora de las Artes de conformidad con los requerimientos del área</t>
  </si>
  <si>
    <t>150-2013</t>
  </si>
  <si>
    <t>JOSE ALBERTO DIAZ IBARRA</t>
  </si>
  <si>
    <t>151-2013</t>
  </si>
  <si>
    <t>CORPORACION MOVIMIENTO ROCK POR LOS DERECHOS HUMANOS DE CIUDAD BOLIVAR</t>
  </si>
  <si>
    <t>Prestar servicios para generar espacios de integración entre las culturas Hip-Hop, Rock, Metal, Afros, Artistas, Callejeros que habitan la ciudad, a traves de la formación en derechos humanos, y espacios artísticos de expresion e intercambio</t>
  </si>
  <si>
    <t>152-2013</t>
  </si>
  <si>
    <t>CPS-OPERADORES</t>
  </si>
  <si>
    <t>OPEN GROUP BTL LTDA</t>
  </si>
  <si>
    <t>Prestacion de servicios de operadores logísticos para el desarrollo de los eventos y actividades programadas por el IDARTES o en los que haga parte</t>
  </si>
  <si>
    <t>153-2013</t>
  </si>
  <si>
    <t>FEDERACION UNION NACIONAL DE ORGANIZACIONES ARTISTICAS</t>
  </si>
  <si>
    <t>Generar espacios de circulación y apropiación de las artes populares de Bogotá D.C., a traves de las presentaciones artísticas y espacios de reflexión sobre el contexto social y político de la ciudad y el país</t>
  </si>
  <si>
    <t>154-2013</t>
  </si>
  <si>
    <t>FUNDACION CULTURAL TRAS ESCENA</t>
  </si>
  <si>
    <t>Prestar servicios para fomentar la integración artistica y cultural de comparsas bogotanas a traves de presentaciones y movilizaciones que promuevan la paz como una iniciativa de construcción del tejido social desde las artes</t>
  </si>
  <si>
    <t>155-2013</t>
  </si>
  <si>
    <t>CORPORACION COLOMBIANA DE TEATRO</t>
  </si>
  <si>
    <t>Prestar servicios de presentaciones y procesos de circulación artísticas en Bogotá que desarrollen obras que propendan por la paz y la convivencia a desarrollarse en escenarios metropolitanos</t>
  </si>
  <si>
    <t>156-2013</t>
  </si>
  <si>
    <t>157-2013</t>
  </si>
  <si>
    <t>158-2013</t>
  </si>
  <si>
    <t>VICTOR MANUEL RAMIREZ SANCHEZ</t>
  </si>
  <si>
    <t>159-2013</t>
  </si>
  <si>
    <t>LA SISTOLE S.A.</t>
  </si>
  <si>
    <t>EL Arrendador entrega a titulo de arrendamiento AL ARRENDATARIO, y este recibe el uso y goce del Planetario de Bogotá, ubicado en la calle 26 B No 5 – 93 de Bogotá D.C., para la realizacion del evento “LANZAMIENTO CAMPAÑA TURISMO PROEXPORT”</t>
  </si>
  <si>
    <t>160-2013</t>
  </si>
  <si>
    <t>VICTOR HUGO ZAPATA JIMENEZ</t>
  </si>
  <si>
    <t>EL Arrendador entrega a titulo de arrendamiento AL ARRENDATARIO, y este recibe el uso y goce del Centro Cultural Teatro Jorge Eliecer Gaitan, ubicado en la avenida carrera 7 No 22 – 47 de Bogotá D.C., para la realizacion del evento denominado “BALLET ESTATAL DE SAN PETERSBURGO SOBRE EL HIELO”.</t>
  </si>
  <si>
    <t>161-2013</t>
  </si>
  <si>
    <t>EXHIBICIÓN</t>
  </si>
  <si>
    <t>FUNDACION KULTURVISION</t>
  </si>
  <si>
    <t>Contratar los derechos de exhibición del material audiovisual a proyectar en la Cinemateca Distrital de diversos eventos entre los cuales se encuentra el “Festival de Eurocine” a realizarse entre los dias 18 al 28 de abril de 2013, de acuerdo a las acciones contempladas en el Plan de Acción 2013, y en cumplimiento del Proyecto de Inversión.</t>
  </si>
  <si>
    <t>162-2013</t>
  </si>
  <si>
    <t>ASOCIACION GRUPO TEATRO TIERRA</t>
  </si>
  <si>
    <t>Prestar servicios para la circulación de obras de teatro con amplio impacto en los diferentes grupos poblacionales de las localidades del Distrito Capital</t>
  </si>
  <si>
    <t>163-2013</t>
  </si>
  <si>
    <t>CPS-MEDICOS</t>
  </si>
  <si>
    <t>HOME SALUD Y CIA S.A.</t>
  </si>
  <si>
    <t>Prestar los servicios de atención médica y primeros auxilios para el desarrollo de los eventos y actividades de carácter público programadas por el IDARTES o en los que este haga parte</t>
  </si>
  <si>
    <t>164-2013</t>
  </si>
  <si>
    <t>SALVADOR CASTAÑEDA VALDES</t>
  </si>
  <si>
    <t>Prestar servicios de apoyo para la elaboración de los estudios previos, asi como el seguimiento técnico al proceso de selección que adelante el IDARTES para la compra del sistema de amplificación de sonido para el Teatro Jorge Eliecer Gaitan, al igual que la verificación de las propuestas que se presenten para tal fin y la posterior verificación de puesta en marcha y funcionamiento</t>
  </si>
  <si>
    <t>165-2013</t>
  </si>
  <si>
    <t>SILUETA EDICIONES LTDA</t>
  </si>
  <si>
    <t>Realizar el complemento del catálogo general de expocisiones 2011 conlas expocisiones realizadas por la Gerencia de Artes Plásticas y Visuales en el 2012 en la Galeria Santa Fe y otros espacios</t>
  </si>
  <si>
    <t>166-2013</t>
  </si>
  <si>
    <t>ANTONIO JOAQUIN GARCIA ANGEL</t>
  </si>
  <si>
    <t>Prestar servicios profesionales para realizar actividades de selección de contenidos, coordinación editorial general y aporte conceptual en el programa de promoción de lectura “Libro al Ciento”</t>
  </si>
  <si>
    <t>167-2013</t>
  </si>
  <si>
    <t>SEMILLAS ARTE Y CULTURA</t>
  </si>
  <si>
    <t>EL Arrendador entrega a titulo de arrendamiento AL ARRENDATARIO, y este recibe el uso y goce del Centro Cultural Teatro Jorge Eliecer Gaitan, ubicado en la avenida carrera 7 No 22 – 47 de Bogotá D.C., para la realizacion del evento denominado “LA ORQUEST ARAGON Y HENRY FIOL”.</t>
  </si>
  <si>
    <t>168-2013</t>
  </si>
  <si>
    <t>CONTRATO INTERADMNISTRATIVO</t>
  </si>
  <si>
    <t>SOCIEDAD HOTELERA TEQUENDAMA S.A.</t>
  </si>
  <si>
    <t>Prestar servicios de alojamiento y alimentación de los jurados, artistas, directores y/o invitados que sean convocados para participar en los eventos y actividades programadas, fomentadas y/o producidas por el IDARTES.</t>
  </si>
  <si>
    <t>169-2013</t>
  </si>
  <si>
    <t>EL COMODANTE acuerda entregar en calidad de comodato el Centro Cultural Teatro Municipal Jorge Eliecer Gaitan al COMODATARIO en las condiciones establecidas en este contrato</t>
  </si>
  <si>
    <t>170-2013</t>
  </si>
  <si>
    <t>FUNDACION TRIDHA</t>
  </si>
  <si>
    <t>Brindar apoyo logístico, operativo y asistencial para la realización de la celebración del Día Internacional de la Danza 2013.</t>
  </si>
  <si>
    <t>171-2013</t>
  </si>
  <si>
    <t>PEDRO JOSE BADRAN PADAUI</t>
  </si>
  <si>
    <t>Prestar servicios de apoyo al Instituto Distrital de las Artes IDARTES – para realizar talleres literarios en el género de novela según fechas y horarios establecidos con la Gerencia de Literatura</t>
  </si>
  <si>
    <t>172-2013</t>
  </si>
  <si>
    <t>JOHANA CAROLINA PULIDO GUZMAN</t>
  </si>
  <si>
    <t>Prestar servicios profesionales en la elaboracion y ejecución de actividades pedagógicas en astronomia, astronáutica y ciencias afines proyectadas por el IDARTES para el público del Planetario de Bogotá, en las localidades.</t>
  </si>
  <si>
    <t>173-2013</t>
  </si>
  <si>
    <t>JOSE EFRAIN GUATAQUIRÁ RAMIREZ</t>
  </si>
  <si>
    <t>Prestar servicios de apoyo a la gestión en actividades operativas y logísticas que se definan de acuerdo con el protocolo para el acceso de público al museo del espacio del Plnetario, durante los fines de semana</t>
  </si>
  <si>
    <t>174-2013</t>
  </si>
  <si>
    <t>SUMINISTRO</t>
  </si>
  <si>
    <t>RECIO TURISMO S.A.</t>
  </si>
  <si>
    <t>Suministro de de pasajes aéreos en rutas nacionales e internacionales necesarias para el desarrollo de las actividades programadas y/o producidas por el IDARTES</t>
  </si>
  <si>
    <t>175-2013</t>
  </si>
  <si>
    <t>JOYCE PENAGOS MENDEZ</t>
  </si>
  <si>
    <t>Prestar servicios de apoyo a la gestión en actividades operativas y logísticas que se definan de acuerdo con el protocolo para el acceso de público al museo del espacio del Plnetario.</t>
  </si>
  <si>
    <t>176-2013</t>
  </si>
  <si>
    <t>WILLIAM ANDRES LOPEZ GARCIA</t>
  </si>
  <si>
    <t>Prestar servicios de apoyo a la gestión en las actividades de orden logístico y técnico relacionados con la elaboración del protocolo logpistico, técnico, y operativo requerido para el acceso de publico al auditorio y la sala multiple del Planetario de Bogotá</t>
  </si>
  <si>
    <t>177-2013</t>
  </si>
  <si>
    <t>MAYCOL FERNANDO ESCORCIA VENEGAS</t>
  </si>
  <si>
    <t>Prestar servicios profesionales en la elaboración y ejecución de aactividades pedagógicas en astronomía, astronáutica y ciencias afines proyectadas por el IDARTES para el público del Planetario de Bogotá</t>
  </si>
  <si>
    <t>178-2013</t>
  </si>
  <si>
    <t>ANGELA PATRICIA PEREZ HENAO</t>
  </si>
  <si>
    <t>Prestar servicios profesionales en la elaboracion y ejecución de actividades pedagógicas en astronomia, astronáutica y ciencias afines proyectadas por el IDARTES para el público del Planetario de Bogotá.</t>
  </si>
  <si>
    <t>179-2013</t>
  </si>
  <si>
    <t>MARIA CAROLINA JIMENEZ MOLINA</t>
  </si>
  <si>
    <t>180-2013</t>
  </si>
  <si>
    <t>YEIMI ANDREA GUERRA TELLEZ</t>
  </si>
  <si>
    <t>Prestar servicios profesionales en la elaboración y ejecución de actividades pedagógicas en astronomía, astronáutica y ciencias afines proyectadas por el IDARTES para el público del Planetario de Bogotá</t>
  </si>
  <si>
    <t>181-2013</t>
  </si>
  <si>
    <t>MILTON CESAR CARVAJAL CASTAÑO</t>
  </si>
  <si>
    <t>Prestar servicios de apoyo a la gestión en actividades administrativas, opertaivas y logísticas que se definan de acuerdo con el protocolo para el acceso de público al museo del espacio del Planetario de Bogota</t>
  </si>
  <si>
    <t>182-2013</t>
  </si>
  <si>
    <t>DAIBETH MARIANA TINJACA BRICEÑO</t>
  </si>
  <si>
    <t>Prestar servicios de apoyo a la gestión en actividades operativas y logísticas que se definande acuerdo con el protocolo para el acceso de público al museo del especio del Planetario de Bogota</t>
  </si>
  <si>
    <t>183-2013</t>
  </si>
  <si>
    <t>DIEGO ALEJANDRO VASQUEZ TORRES</t>
  </si>
  <si>
    <t>184-2013</t>
  </si>
  <si>
    <t>MIGUEL ALFONSO VALBUENA SUAREZ</t>
  </si>
  <si>
    <t>Prestar servicios de apoyo a la gestión en actividades operativas y logisticas que se definan de acuerdo con el protocolo para el acceso depúblico al museo del espacio del Planetario de Bogotá, durante los fines de semana</t>
  </si>
  <si>
    <t>185-2013</t>
  </si>
  <si>
    <t>FABIO GERMAN CARDENAS NUÑEZ</t>
  </si>
  <si>
    <t>Apoyar al IDARTES, logistica y operativamente en el desarrollo de las actividades pedagógicas y culturales realizadas en el Planetario de Bogotá</t>
  </si>
  <si>
    <t>186-2013</t>
  </si>
  <si>
    <t>NESTOR FABIAN CRISTANCHO RODRIGUEZ</t>
  </si>
  <si>
    <t>187-2013</t>
  </si>
  <si>
    <t>LADY JOHANNA ORTIZ CALDAS</t>
  </si>
  <si>
    <t>Prestar servicios de apoyo a la gestión en actividades operativas y logisticas que se definan de acuerdo con el protocolo para el acceso de grupos a los diferentes espacios del Planetario de Bogotá</t>
  </si>
  <si>
    <t>188-2013</t>
  </si>
  <si>
    <t>FUNDACION RAFAEL POMBO</t>
  </si>
  <si>
    <t>Aunar esfuerzos entre el Instituto Distrital de las Artes y la Fundacion Rafael Pombo para articular e impulsar acciones para la ejecucion del proyecto viajar para contar: viajar para contar: una expedicion por la imaginacion, en sus diferentes fasesy como una inicativa que vincula actores publicos y privados en la realizacion de proyectos artisticos y culturales de interes publico con enfasis en poblacion de primera infancia einfancia</t>
  </si>
  <si>
    <t>189-2013</t>
  </si>
  <si>
    <t>FUNDACION CASA DE POESIA SILVA</t>
  </si>
  <si>
    <t>Aunar esfuerzos entre el Instituto Distrital de las Artes y la Fundación Casa de Poesia Silva para articular e impulsar acciones en la ejecución del proyecto La poesia: memoria y oficio, en sus diferentes fases y como una iniciativa que vincula actores publicos y privados en la realizacion de proyectos artisticos y culturales de interes publico</t>
  </si>
  <si>
    <t>190-2013</t>
  </si>
  <si>
    <t>Prestar a la subdirección de las Artes los servicios de apoyo a la gestión para realizar actividades operativas, logísticas y asistenciales, necesarIas en la ejecución de la programación academica, art6istica y cultural de las gerencias artisticas durante la Feria Internacional del Libro de Bogota</t>
  </si>
  <si>
    <t>191-2013</t>
  </si>
  <si>
    <t>Prestar servicios de apoyo operativo y logístico en las actividades que organice y requiera la Dirección General del Instituto Distrital de las Artes</t>
  </si>
  <si>
    <t>192-2013</t>
  </si>
  <si>
    <t>FUNDACION TEATRO COMUNIDAD</t>
  </si>
  <si>
    <t>Prestar servicios para la circulación de obras creadas con amplio impacto en las localidades del Distrito Capital</t>
  </si>
  <si>
    <t>193-2013</t>
  </si>
  <si>
    <t>ASOCIACION CULTURAL HILOS MAGICOS</t>
  </si>
  <si>
    <t>Aunar esfuerzos entre el instituto Distrital de las Artes y la Asociación Cultural Hilos Mágicos para articular e impulsar acciones para la puesta en operación del proyecto “Centro Cultural Hilos Mágicos 2013”, como una iniciativa que vincula actores públicos y privados en la realización de proyectos artísticos y culturales”</t>
  </si>
  <si>
    <t>194-2013</t>
  </si>
  <si>
    <t>Prestar servicios profesionales para desarrollar el diseño grafico en piezas impresas y digitales que soporten las estrategias de imagen de los proyectos de la las gerencias de musica, los festivales al parque, gerencia de danza y proyectos especiales de la dirección del IDARTES</t>
  </si>
  <si>
    <t>195-2013</t>
  </si>
  <si>
    <t>Prestar los servicios de apoyo a la gestión para realizar las actividades logísticas de eventos y actividades programadas y/o producidas por el IDARTES</t>
  </si>
  <si>
    <t>196-2013</t>
  </si>
  <si>
    <t>Aunar esfuerzos entre el Instituto Distrital de las Artes y la Fundación Arteria para articular e impulsar acciones para la puesta en operación del proyecto “Fortalecimiento a las dimensiones de formación, investigación, circulación e instancias de concertación de las artes plasticas y visuales” a desarrollarse en la Galeria Santa Fe – sede temporal y otros espacios de Bogotá”, como una iniciativa que vincula actores publico privados en la realización de proyectos artisticos y culturales</t>
  </si>
  <si>
    <t>197-2013</t>
  </si>
  <si>
    <t>CPS-VIGILANCIA</t>
  </si>
  <si>
    <t>UNION TEMPORAL SEVICOL – HELAM</t>
  </si>
  <si>
    <t>Prestar el servicio de vigilancia, guarda, custodia y seguridad de las sedes del Instituto Distrital de las Artes – IDARTES, en los eventos culturales y artisticos que promueva y los lugares que este requiera</t>
  </si>
  <si>
    <t>198-2013</t>
  </si>
  <si>
    <t>Prestar servicios profesionales como periodista, en la estructuración e implementación de tácticas de divulgación de los Festivales al parque y eventos organizados por la Gerencia de Danza del IDARTES a traves de lso diferentes medios de comunicación</t>
  </si>
  <si>
    <t>199-2013</t>
  </si>
  <si>
    <t>EL Arrendador entrega a titulo de arrendamiento AL ARRENDATARIO, y este recibe el uso y goce del Centro Cultural Teatro Jorge Eliecer Gaitan, ubicado en la avenida carrera 7 No 22 – 47 de Bogotá D.C., para la realizacion del evento “CONCIERTO PIERO, LEON GIECO Y VICTOR HEREDIA”</t>
  </si>
  <si>
    <t>200-2013</t>
  </si>
  <si>
    <t>FUNDACION TEATRO NACIONAL</t>
  </si>
  <si>
    <t>EL Arrendador entrega a titulo de arrendamiento AL ARRENDATARIO, y este recibe el uso y goce del Centro Cultural Teatro Jorge Eliecer Gaitan, ubicado en la avenida carrera 7 No 22 – 47 de Bogotá D.C., para la realizacion de la temporada pedagógica “EL OSO”</t>
  </si>
  <si>
    <t>201-2013</t>
  </si>
  <si>
    <t>JOHNN JAIRO GALAN CASANOVA</t>
  </si>
  <si>
    <t>Prestar servicios al Instituo Distrital de las Artes para realizar la traducción del portugues al español y posterior adaptación del libro, Once Poetas Brasileros, en cumplimiento del plan editorial del programa de fomento a la lectura Libro al Viento</t>
  </si>
  <si>
    <t>202-2013</t>
  </si>
  <si>
    <t>DIEGO VELEZ GARCIA</t>
  </si>
  <si>
    <t>Asesorar a la Dirección General, a la Subdirección de Equipamientos Culturales y a la Subdirección de las Artes en la formulación, articulación, ejecución y serguimiento de programas y proyectos de cultura y comun, cultura viva comunitaria y formacion artistica</t>
  </si>
  <si>
    <t>203-2013</t>
  </si>
  <si>
    <t>Prestar servicios de apoyo a la gestión para la realización de actividades logísticas, operativas y asistenciales a desarrollar en la celebración del día del niños y el evento del lanzamiento del programa intersectorial “Ser feliz Creciendo Feliz” enmarcado en el proyecto en el proyecto de inversión “Promoción de la creación y la apropiación artística en niños y niñas en primera infancia”</t>
  </si>
  <si>
    <t>204-2013</t>
  </si>
  <si>
    <t>CPS-ASEO Y CAFETERIA</t>
  </si>
  <si>
    <t>MUNDO LIMPIEZA LTDA</t>
  </si>
  <si>
    <t>Prestar el servicio integral de aseo y cafeteria para las sedes del Instituto Distrital de las Artes – IDARTES, incluyendo personal idoneo, insumos y maquinarias necesarias para la prestación adecuada del servicio, de conformidad con las especificaciones tecnicas requeridas por el instituto</t>
  </si>
  <si>
    <t>205-2013</t>
  </si>
  <si>
    <t>MIGUEL ANGEL ORTEGA PRADA</t>
  </si>
  <si>
    <t>Apoyar a la Subdirección de las Artes en la concecusión de espacios para los centros locales de formación artística en las localidades de Bogotá, para el proyecto “Prmoción de la formación, apropiación y creación artística en niños, niñas y adolescenetes en colegios de Bogotá”</t>
  </si>
  <si>
    <t>206-2013</t>
  </si>
  <si>
    <t>HENRY CAMILO VILLAMIZAR BLANQUICET</t>
  </si>
  <si>
    <t>207-2013</t>
  </si>
  <si>
    <t>CARLOS ENRIQUE GARZON DUEÑAS</t>
  </si>
  <si>
    <t>208-2013</t>
  </si>
  <si>
    <t>JORGE ANDREY CASTILLO COLORADO</t>
  </si>
  <si>
    <t>209-2013</t>
  </si>
  <si>
    <t>PAPELERIA LOS ANDES LTDA</t>
  </si>
  <si>
    <t>Suministrar los elementos de papeleria y utiles de escritorio requeridos para el desarrollo de las actividades administrativas, misionales y de apoyo que realice el Instittuo Distrital de las Artes</t>
  </si>
  <si>
    <t>210-2013</t>
  </si>
  <si>
    <t>ANDREA JULIETH RIVERA PLAZA</t>
  </si>
  <si>
    <t>211-2013</t>
  </si>
  <si>
    <t>ASOCIACION CULTURAL ENSAMBLAJE TEATRO COMUNIDAD</t>
  </si>
  <si>
    <t>212-2013</t>
  </si>
  <si>
    <t>PAULA ANDREA RIOS DELGADO</t>
  </si>
  <si>
    <t>Prestar servicios de apoyo a la Subdirección de las Artes en la formación, creación y circulación en el desarrollo de actividades artísticas vinculadas con el proyecto de inversión “Promoción de la creación y la apropiaciónar´tistica en niños y niñas en primera infancia” y el programa intersectorial “garantia al desarrollo integral de la primera infancia”</t>
  </si>
  <si>
    <t>213-2013</t>
  </si>
  <si>
    <t>CMO INSTERNACIONAL S.A.S.</t>
  </si>
  <si>
    <t>EL Arrendador entrega a titulo de arrendamiento AL ARRENDATARIO, y este recibe el uso y goce del Teatro el Parque, ubicado en la Carrera 5 No 36 – 05 de Bogotá D.C., para la realización dela proyecto “LA RONCA DE ORO”</t>
  </si>
  <si>
    <t>214-2013</t>
  </si>
  <si>
    <t>CPS-BOLETERIA</t>
  </si>
  <si>
    <t>COLOMBIANA DE TIQUETES S.A. COLTICKETS S.A.</t>
  </si>
  <si>
    <t>Sujeto al recaudo de boleteria</t>
  </si>
  <si>
    <t>Prestar el servicio de operación y venta de boleteria en linea para los eventos realizados en los escenarios administrados por el Instituto Distrital de las Artes</t>
  </si>
  <si>
    <t>215-2013</t>
  </si>
  <si>
    <t>ASOCIACION PARA LA INVESTIGACION PRODUCCION PROMOCION Y PROYECCION DE LAS ARTES ESCENICAS UMBRAL TEATRO</t>
  </si>
  <si>
    <t>216-2013</t>
  </si>
  <si>
    <t>ALBA MERCEDES GONZALEZ SANCHEZ</t>
  </si>
  <si>
    <t>Prestacion de servicios profesionales a la Subdirección de las Artes, para la formación, sistematización, planeación, y acompñamiento a los equipos de atención directa para el desarrollo de experiencias artísticas dirigidas a la primera infancia</t>
  </si>
  <si>
    <t>217-2013</t>
  </si>
  <si>
    <t>LEON FELIPE JIMENEZ INFANTE</t>
  </si>
  <si>
    <t>Prestación de servicios profesionales a la Subdirección de las Artes, para la formación, sistematizacion, planeación y acompañamiento a los equipos de atención directa para el desarrollo de experiencias artísticas dirigidas a la primera infancia</t>
  </si>
  <si>
    <t>218-2013</t>
  </si>
  <si>
    <t>YENY LILIANA MARULANDA AREVALO cesión a ANGELA CRISTINA SUAREZ GOMEZ</t>
  </si>
  <si>
    <t>Prestación de servicios  profesionales a la subdirección de las Artes, para la formación, sistematización, planeación y acompañamiento a los equipos de atención directa para el desarrollo de experiencias artísticas deirigidas a la primera infancia</t>
  </si>
  <si>
    <t>219-2013</t>
  </si>
  <si>
    <t>SANTIAGO JOSE PIÑERUA NARANJO</t>
  </si>
  <si>
    <t>220-2013</t>
  </si>
  <si>
    <t>ANY LUZ CORREA OROZCO</t>
  </si>
  <si>
    <t>221-2013</t>
  </si>
  <si>
    <t>Prestar servicios de apoyo a la Subdirección de la Artes en actividades asistenciales y admnistrativas, relacionadas a la ejecución financiera y presupuestal, en desarrollo del Proyecto de Inversión “Promoción de la creación y la apropiación artística en niños y niñas en primera infancia” y el programa intersectorial “Garantia al desarrollo integral de la primera infancia</t>
  </si>
  <si>
    <t>222-2013</t>
  </si>
  <si>
    <t>NATHALY RUBIO CASTAÑO</t>
  </si>
  <si>
    <t>Prestación de servicios  profesionales a la subdirección de las Artes, para la formación, sistematización, planeación y acompañamiento a los equipos de atención directa para el desarrollo de experiencias artísticas dirigidas a la primera infancia</t>
  </si>
  <si>
    <t>223-2013</t>
  </si>
  <si>
    <t>Prestar los servicios profesionales en la estructuración e implementación de tácticas de publicación a través de las redes sociales como facebook y twiter en la web 2.0, comunicando la oferta cultural que el IDARTES ofrece</t>
  </si>
  <si>
    <t>224-2013</t>
  </si>
  <si>
    <t>JAVIER ANDRES FERNANDEZ SARMIENTO</t>
  </si>
  <si>
    <t>Prestación de servicios profesionales de abogado en la Oficina Asesora Jurídica en asuntos de derecho administrativo, contratación estatal, regímenes especiales de contratación, asi como de derecho público y privado con base en los productos que sean requeridos por la jefe de la dependencia</t>
  </si>
  <si>
    <t>Sandra Margoth Velez Abello</t>
  </si>
  <si>
    <t>225-2013</t>
  </si>
  <si>
    <t>FUNDACION TEATRO DE TITERES PACIENCIA DE GUAYABA</t>
  </si>
  <si>
    <t>226-2013</t>
  </si>
  <si>
    <t>ASOCIACION DE ARTES ESCENICAS KABALA TEATRO</t>
  </si>
  <si>
    <t>Aunar esfuerzos entre el Instituto Distrital de las Artes y la Asociación de Artes Escenicas Kabala Teatro  para articular e impulsar acciones para la puesta en operación del proyecto ”Sala Cultural Kabala Teatro” como una iniciativa que vincula actores públicos y privados en la realización de proyectos artísticos y culturales</t>
  </si>
  <si>
    <t>227-2013</t>
  </si>
  <si>
    <t>DANIEL FERNANDO ROA PINZON</t>
  </si>
  <si>
    <t>Prestar servicios profesionales en la realización del diseño de piezas gráficas, impresas y digitales para divulgar los proyectos de la oferta artística desarrollada por la Gerencias de Arte Dramático, Artes Plásticas, Galeria Santa Fe, Cinemateca Distrital, Gerencia de Literatura IDARTES</t>
  </si>
  <si>
    <t>William Rico Salazar</t>
  </si>
  <si>
    <t>228-2013</t>
  </si>
  <si>
    <t>FUNDACION TEATRO VARASANTA CENTRO PARA LA TRANSFORMACION DEL ACTOR</t>
  </si>
  <si>
    <t>Aunar esfuerzos entre el Instituto Distrital de las Artes y la Fundación Teatro Varasanta para articular e impulsar acciones para la puesta en operación del proyecto “Teatro Varasanta, un espacio para la creación”, como una iniciativa que vincula actores públicos y privados en la realización de proyectos artísticos y culturales</t>
  </si>
  <si>
    <t>229-2013</t>
  </si>
  <si>
    <t>DELOITTE &amp; TOUCHE LTDA</t>
  </si>
  <si>
    <t>El Arrendador entrega a titulo de arrendamiento AL ARRENDATARIO, y este recibe el uso y goce del Planetario de Bogotá, ubicado en la calle 26 B No 5 – 93 de Bogotá D.C., para la realizacion del “EVENTO DE CAPACITACIÓN DELOITTE &amp; TOUCHE”</t>
  </si>
  <si>
    <t>230-2013</t>
  </si>
  <si>
    <t>CREATIVA PRODUCCIONES S.A.</t>
  </si>
  <si>
    <t>El Arrendador entrega a titulo de arrendamiento AL ARRENDATARIO, y este recibe el uso y goce del Planetario de Bogotá, ubicado en la calle 26 B No 5 – 93 de Bogotá D.C., para la realizacion del ËVENTO CORPORATIVO DE HEWLETT PACKARD”</t>
  </si>
  <si>
    <t>231-2013</t>
  </si>
  <si>
    <t>LUIS EDUARDO BUSTOS CHAMUCERO</t>
  </si>
  <si>
    <t>El Arrendador entrega a titulo de arrendamiento AL ARRENDATARIO, y este recibe el uso y goce del Centro Cultural Teatro Municipal Jorge Eliecer Gaitan, ubicado en la Avenida carrera 7 No 22 - 47 de Bogotá D.C., para la realizacion del ËVENTO COLOMBIA CANTA A LOS BEATLES – CLASSICSTONE TRIBUTE BAND”</t>
  </si>
  <si>
    <t>232-2013</t>
  </si>
  <si>
    <t>CORPORACION CULTURAL NUEVO MILENIO</t>
  </si>
  <si>
    <t>El Arrendador entrega a titulo de arrendamiento AL ARRENDATARIO, y este recibe el uso y goce del Centro Cultural Teatro Municipal Jorge Eliecer Gaitan, ubicado en la Avenida carrera 7 No 22 - 47 de Bogotá D.C., para la realizacion del evento “CONCIERTO TOTO LA MOMPOSINA – EDY MARTINEZ Y SU BIG BAND”</t>
  </si>
  <si>
    <t>233-2013</t>
  </si>
  <si>
    <t>MARIA VILLA LARGACHA</t>
  </si>
  <si>
    <t>Prestar los servicios profesionales para gestionar los contenidos de la Revista Errata# 10 de acuerdo con los lineamientos de la Gerencia de Artes Plasticas y Visuales</t>
  </si>
  <si>
    <t>234-2013</t>
  </si>
  <si>
    <t>Prestar servicios profesionales al Instituto Dsitrital de las Artes para la coordinación de la estrategia de formación audiovisual y asesorar las acciones de comunicaciones, emprendimiento y las convocatorias del programa distrital de estimulos</t>
  </si>
  <si>
    <t>235-2013</t>
  </si>
  <si>
    <t>FUNDACION CULTURAL TEATRO EXPERIMENTAL FONTIBON (TEF)</t>
  </si>
  <si>
    <t>236-2013</t>
  </si>
  <si>
    <t>CLAUDIA LUCIA PALACIO GOMEZ</t>
  </si>
  <si>
    <t>Prestar los servicios profesionales en fotografía para realizar el cubrimiento visual de los diferentes eventos artísticos desarrollados por las gerencias y la subdirección de equipamientos del IDARTES o en los que este haga parte</t>
  </si>
  <si>
    <t>237-2013</t>
  </si>
  <si>
    <t>MARITZA AYURE URREGO cesión a DIANA ALEJANDRA GRANADA GRANADA</t>
  </si>
  <si>
    <t>Prestar servicios profesionales a la subdirección de las artes en la implementación y seguimiento a los lineamientos artísticos y metodologias pedagógicas de los equipos de atención al proyecto de la primera infancia</t>
  </si>
  <si>
    <t>238-2013</t>
  </si>
  <si>
    <t>ANGEL EDUARDO CASTAÑEDA SUAREZ cesión a ANGELA MAYERLY CAMPOS HURTADO</t>
  </si>
  <si>
    <t>Prestar servicios profesionales a la Subdirección de las artes en la gestión, articulación local, seguimiento, sistematización e implementación del componente de ámbito familiar para la gestión territorial de experiencias artísticas dirigidas a la priemra infancia</t>
  </si>
  <si>
    <t>239-2013</t>
  </si>
  <si>
    <t>SOLANGE MARITZA PACHON ZORRO</t>
  </si>
  <si>
    <t>Prestar servicios profesionales a la Subdirección de las Artes, en la elaboración de la propuesta e implementación del componente de ambito familiar para la realización de experiencias artísticas, dirigidas a la primera infancia</t>
  </si>
  <si>
    <t>240-2013</t>
  </si>
  <si>
    <t>DIEGO ALEXANDER CAICEDO RODRIGUEZ cesión a CLARIBETH OVIEDO RAMÍREZ</t>
  </si>
  <si>
    <t>241-2013</t>
  </si>
  <si>
    <t>CPS-ARTISTICOS</t>
  </si>
  <si>
    <t>CARLOS JOSE CASTILLO QUINTERO</t>
  </si>
  <si>
    <t>Prestar servicios artisticos al Instituto Distrital de las Artes IDARTES para realizar talleres literarios en el género de cuento según fechas y horarios establecidos con la Gerencia de Literatura</t>
  </si>
  <si>
    <t>242-2013</t>
  </si>
  <si>
    <t>ASOCIACION DE ARTE Y CULTURA LA ESFINGE</t>
  </si>
  <si>
    <t>243-2013</t>
  </si>
  <si>
    <t>CPS-ALQUILER</t>
  </si>
  <si>
    <t>SERVICIOS SANITARIOS PORTATILES BAÑOMOVIL S.A.S.</t>
  </si>
  <si>
    <t>Contratar la prestación de servicios de alquiler de cabinas sanitarias portatiles para el desarrollo de los eventos y/o actividades programadas y/o producidas por el IDARTES o en los que este haga parte</t>
  </si>
  <si>
    <t>244-2013</t>
  </si>
  <si>
    <t>Realizar la coproducción del evento denominado Festival Impulsos Danza y Cuerpo  Hoy, a realizarse los dias 22 y 25 de mayo de 2013 en el Teatro Jorge Eliecer Gaitan</t>
  </si>
  <si>
    <t>245-2013</t>
  </si>
  <si>
    <t>ASOCIACION CULTURAL TEATRIDANZA</t>
  </si>
  <si>
    <t>Aunar esfuerzos entre el Instituto Distrital de las Artes y la Asociación Cultural Teatridanza para articular e impulsar acciones para la puesta en operación del proyecto “CIAT Centro Integral de Artes Teatridanza, el teatro de la montaña” como una iniciativa que vincula actores públicos y privados en la realización de proyectos artísticos y culturales</t>
  </si>
  <si>
    <t>246-2013</t>
  </si>
  <si>
    <t>ARNULFO GAMBOA MEJIA a ADRIANA LUCIA ANILLO MARTÍNEZ</t>
  </si>
  <si>
    <t>Prestación de servicios de apoyo a la gestión de la Subdirección de las Artes, en actividades asistenciales para la formación, sistematización, planeación y acompañamiento a los equipos de atención directa para el desarrollo de experiencias artísticas dirigidas a la primera infancia</t>
  </si>
  <si>
    <t>247-2013</t>
  </si>
  <si>
    <t>RAFAEL RICARDO ORTIZ VILLAMIZAR</t>
  </si>
  <si>
    <t>248-2013</t>
  </si>
  <si>
    <t>FUNDACION CENTRO CULTURAL GABRIEL GARCIA MARQUEZ</t>
  </si>
  <si>
    <t>Aunar esfuerzos entre el Instituto Distrital de las Artes y la Fundación Centro Cultural Gabriel García Marquez  para articular e impulsar acciones para la puesta en operación del proyecto ”Nos vemos en el Centro García Marquez” como una iniciativa que vincula actores públicos y privados en la realización de proyectos artísticos y culturales</t>
  </si>
  <si>
    <t>249-2013</t>
  </si>
  <si>
    <t>NORMA LILIANA MARTIN GARCIA</t>
  </si>
  <si>
    <t>250-2013</t>
  </si>
  <si>
    <t>NATALIA FIALLO ROJAS</t>
  </si>
  <si>
    <t>251-2013</t>
  </si>
  <si>
    <t>SANDRA LILIANA GABANZO FRANCO</t>
  </si>
  <si>
    <t>252-2013</t>
  </si>
  <si>
    <t>Prestar servicios profesionales a la subdirección de las artes en las actividades relacionadas con la elaboración de la propuesta, diseño e implementación del componente de circulación para la realización de experiencias artísticas y eventos de pequeño y mediano formato, dirigidos a primera infancia</t>
  </si>
  <si>
    <t>253-2013</t>
  </si>
  <si>
    <t>EDUARDO JAVIER ORAMAS FONSECA</t>
  </si>
  <si>
    <t>254-2013</t>
  </si>
  <si>
    <t>Prestar servicios de apoyo a la gestión en actividades operativas y logísticas que se definan de acuerdo con el protocolo para el acceso a la astroteca del Planetario de Bogota</t>
  </si>
  <si>
    <t>255-2013</t>
  </si>
  <si>
    <t>FUNDACION DE TITERES Y TEATRO LA LIBELULA DORADA</t>
  </si>
  <si>
    <t>Aunar esfuerzos entre el Instituto Distrital de las Artes y la Fundación de Teatro La lIbelula Dorada para articular e impulsar acciones para la puesta en operación del proyecto “Libelula dorada en cuentro con la creación y XI Festival Internacional de Titeres Manuelucho” como una iniciativa que vincula actores públicos y privados en la realización de proyectos artísticos y culturales</t>
  </si>
  <si>
    <t>256-2013</t>
  </si>
  <si>
    <t>LEANDRA MICHEL GONZALEZ CASTAÑO</t>
  </si>
  <si>
    <t>Prestar servicios de apoyo a la gestión en actividades operativas y logisticas que se definan de acuerdo con el protocolo para el acceso de público al Museo del Espacio del Planetario de Bogota</t>
  </si>
  <si>
    <t>257-2013</t>
  </si>
  <si>
    <t>DANIEL ALFREDO BEJARANO MARTINEZ</t>
  </si>
  <si>
    <t>258-2013</t>
  </si>
  <si>
    <t>KEVINS CASTILLO TENORIO</t>
  </si>
  <si>
    <t>259-2013</t>
  </si>
  <si>
    <t>Prestar servicios de apoyo en la elaboración, implementación y seguimiento a las experiencias, planes y proyectos pedagógicos del Planetario de Bogotá, de acuerdo con los lineamientos de política pública establecidos por el IDARTES</t>
  </si>
  <si>
    <t>260-2013</t>
  </si>
  <si>
    <t>LUIS HENRY QUIROGA NUÑEZ cesión a MAYKOL CAMILO DELGADO CORREAL</t>
  </si>
  <si>
    <t>Prestar servicios profesionales para implementar y hacer seguimiento a la programación dirigida al público del Planetario de Bogoá, que incluyan los evntos especiales</t>
  </si>
  <si>
    <t>261-2013</t>
  </si>
  <si>
    <t>ESTEBAN ACOSTA CORTES</t>
  </si>
  <si>
    <t>262-2013</t>
  </si>
  <si>
    <t>DIANA CAROLINA AVELLA RODRIGUEZ</t>
  </si>
  <si>
    <t>Prestar servicios de apoyo a la Subdirección de Equipamientos Culturales en la coordinación general del escenario móvil y la planeación, ejecución y evaluación de las actividades concernientes a este escenario</t>
  </si>
  <si>
    <t>263-2013</t>
  </si>
  <si>
    <t>FABIO HERNANDO CARREÑO CUY</t>
  </si>
  <si>
    <t>Prestar servicios profesionales relacionados con el soporte de sistemas, usuarios, instalaciones de equipos, redes electricas y demas relacionadas, requeridas en el Planetario de Bogotá</t>
  </si>
  <si>
    <t>264-2013</t>
  </si>
  <si>
    <t>ANA MARCELA SILVA PENAGOS</t>
  </si>
  <si>
    <t>265-2013</t>
  </si>
  <si>
    <t>FUNDACION LA BARANDA</t>
  </si>
  <si>
    <t>Aunar esfuerzos entre el Instituto Distrital de las Artes y La Fundación La Baranda  para articular e impulsar acciones para la puesta en operación del proyecto ”Temporada de Teatro. actividad teatral 2013” como una iniciativa que vincula actores públicos y privados en la realización de proyectos artísticos y culturales</t>
  </si>
  <si>
    <t>266-2013</t>
  </si>
  <si>
    <t>COMPRAVENTA</t>
  </si>
  <si>
    <t>CONTROL AND NETWORK S.A.S.</t>
  </si>
  <si>
    <t>Compra de equipos con accesorios para la red de las nuevas sedes del Instituto Distrital de las Artes – IDARTES</t>
  </si>
  <si>
    <t>267-2013</t>
  </si>
  <si>
    <t>TEATRO LA CANDELARIA</t>
  </si>
  <si>
    <t>Aunar esfuerzos entre el Instituto Distrital de las Artes y La Fundación Teatro La Candelaria  para articular e impulsar acciones para la puesta en operación del proyecto ”Temporada de estreno y repertorio – Teatro la Candelaria” como una iniciativa que vincula actores públicos y privados en la realización de proyectos artísticos y culturales</t>
  </si>
  <si>
    <t>268-2013</t>
  </si>
  <si>
    <t>COMPAÑÍA DE IMPORTACIONES Y EXPORTACIONES COIMPOEXPORT S.A.S.</t>
  </si>
  <si>
    <t>El Arrendador entrega a titulo de arrendamiento AL ARRENDATARIO, y este recibe el uso y goce del Centro Cultural Teatro Jorge Eliecer Gaitan, ubicado en la avenida carrera 7 No 22 – 47 de Bogotá D.C., para la realizacion del evento “CONCIERTO PALOMA SAN BASILIO”</t>
  </si>
  <si>
    <t>269-2013</t>
  </si>
  <si>
    <t>SERVICIOS POSTALES NACIONALES S.A.</t>
  </si>
  <si>
    <t>Contratar el servicio postal de correo con el operador oficial de correos, para recolección, admisión, curso y entrega de correspondencia y demás envíos postales que requiera la entidad, tanto a nivel urbano como nacional e internacional</t>
  </si>
  <si>
    <t>Brenda Yanira Coca Sanchez</t>
  </si>
  <si>
    <t>270-2013</t>
  </si>
  <si>
    <t>CORPORACION BARRACA</t>
  </si>
  <si>
    <t>Prestacion de servicios para la circulación de obras de teatro con amplio impacto en los diferentes grupos de las localidades del distrito Capital</t>
  </si>
  <si>
    <t>271-2013</t>
  </si>
  <si>
    <t>H &amp; H ASOCIADOS S.A.S.</t>
  </si>
  <si>
    <t>El Arrendador entrega a titulo de arrendamiento AL ARRENDATARIO, y este recibe el uso y goce del Centro Cultural Teatro Jorge Eliecer Gaitan, ubicado en la avenida carrera 7 No 22 – 47 de Bogotá D.C., para la realizacion del evento “CONCIERTO ANDRES CEPEDA”</t>
  </si>
  <si>
    <t>272-2013</t>
  </si>
  <si>
    <t>UNIVERSIDAD DE LOS ANDES</t>
  </si>
  <si>
    <t>EL COMODANTE acuerda entregar en calidad de comodato el Teatro al Aire Libre La Media Torta, ubicado en la calle 18 No 01 – 05 Este de Bogota D.C. Al COMODATARIO en las condiciones establecidas dentro del presente contrato</t>
  </si>
  <si>
    <t>273-2013</t>
  </si>
  <si>
    <t>CRISTIAN EDUARDO VALENCIA HURTADO</t>
  </si>
  <si>
    <t>Prestar servicios artisticos al Instituto Distrital de las Artes IDARTES para realizar talleres literarios en el género de Crónica según fe4chas y horarios entablecidos con la Gerencia de Literatura</t>
  </si>
  <si>
    <t>274-2013</t>
  </si>
  <si>
    <t>CPS-MENSAJERIA</t>
  </si>
  <si>
    <t>ENLACES SERVICES S.A.S.</t>
  </si>
  <si>
    <t>Contratar el servcio de mensajeria expresa, que comprenda la recepción, recolección y entrega personalizada de envíos de correspondencia y demás objetos postales que genere el IDARTES, trasportados via superficie  y/o aérea, en el ámbito local, nacional e internacional</t>
  </si>
  <si>
    <t>275-2013</t>
  </si>
  <si>
    <t>OSCAR ARMANDO PINTO SIABATO</t>
  </si>
  <si>
    <t>Prestar servicios de apoyo a la gestión para realizar el diseño editorial de los libros y las publicaciones de divulgación, realizadas en el programa de promoción de lectura Libro al Viento</t>
  </si>
  <si>
    <t>276-2013</t>
  </si>
  <si>
    <t>FUNDACION CULTURAL EL CONTRABAJO</t>
  </si>
  <si>
    <t>Aunar esfuerzos entre el Instituto Distrital de las Artes y La Fundación Cultural El COntrabajo para articular e impulsar acciones para la puesta en operación del proyecto ”Funciones artisticas de teatro para mejorar la calidad de vida del ser humano y formar públicos cercanos al arte” como una iniciativa que vincula actores públicos y privados en la realización de proyectos artísticos y culturales</t>
  </si>
  <si>
    <t>277-2013</t>
  </si>
  <si>
    <t>Aunar esfuerzos entre el Instituto Distrital de las Artes y el Teatro R101 para la puesta en operación del proyecto “Teatro R – 101: un espacio para jóvenes creadores y nuevos públicos”  como una iniciativa que vincula actores públicos y privados en la realización de proyectos artísticos y culturales</t>
  </si>
  <si>
    <t>278-2013</t>
  </si>
  <si>
    <t>Prestar servcios de apoyo a la gestión en actividades operativas y asistenciales relacionadas con el servicio de transporte de material audiovisual, asi como el trasporte de documentos que la Gerencia de Artes Audiovisuales requiera para la ejecución de sus actividades</t>
  </si>
  <si>
    <t>279-2013</t>
  </si>
  <si>
    <t>CORPORACION DE TEATRO CULTURA ACTO LATINO</t>
  </si>
  <si>
    <t>Aunar esfuerzos entre el Instituto Distrital de las Artes y la Corporación de Teatro y Cultura Acto Latino  “para articular e impulsar acciones para la puesta en operación del proyecto “Acto 2013”, como una iniciativa que vincula actores públicos y privados en la realización de proyectos artísticos y culturales</t>
  </si>
  <si>
    <t>280-2013</t>
  </si>
  <si>
    <t>OMAR FABIAN VERA CORTES</t>
  </si>
  <si>
    <t>Prestar los servicios profesionales especializados para el apoyo misional y operativo en la gestion territorial del proyecto de inversión “Promoción de la formación, apropiación y creación artística en niños, niñas y adolescentes en colegios de Bogotá”</t>
  </si>
  <si>
    <t>281-2013</t>
  </si>
  <si>
    <t>ARMANDO PARRA GARZON</t>
  </si>
  <si>
    <t>Prestar servicios de apoyo a la gestión a la Gerencia de Arte Dramático, en actividades operativas y asistenciales asociadas a la estructuración e implemantación del formulario web quue permita la inscripción y consolidación de base de datos de lso usuarios del pasaporte teatral</t>
  </si>
  <si>
    <t>282-2013</t>
  </si>
  <si>
    <t>CLAUDIA PATRICIA DUEÑAS ORTIZ</t>
  </si>
  <si>
    <t>Prestar servicios de apoyo operativo a la Subdirección de las Artes, en la atención, planeación e implementación de actividades encaminadas a desarrollar experiencias artisticas dirigidas a las primera infancia</t>
  </si>
  <si>
    <t>283-2013</t>
  </si>
  <si>
    <t>Prestar servicios de apoyo a la Subdirección de las Artes en actividades asistenciales en los procesos a desarrollar dentro del programa de atención integral a primera infancia</t>
  </si>
  <si>
    <t>284-2013</t>
  </si>
  <si>
    <t>ACADEMIA DE ARTE Y TEATRINO DON ELOY</t>
  </si>
  <si>
    <t>Aunar esfuerzos entre el Instituto Distrital de las Artes y Academia de Arte y Teatrino don Eloy “para articular e impulsar acciones para la puesta en operación del proyecto “ACADEMIA DE ARTE Y TEATRINO DON ELOY”, como una iniciativa que vincula actores públicos y privados en la realización de proyectos artísticos y culturales</t>
  </si>
  <si>
    <t>285-2013</t>
  </si>
  <si>
    <t>ASOCIACION CULTURAL DE MURO DE ESPUMA</t>
  </si>
  <si>
    <t>Aunar esfuerzos entre el Instituto Distrital de las Artes y Asociación Cultural Muro de Espuma “para articular e impulsar acciones para la puesta en operación del proyecto “11° Festival Internacional de Circo de Bogotá”, como una iniciativa que vincula actores públicos y privados en la realización de proyectos artísticos y culturales</t>
  </si>
  <si>
    <t>286-2013</t>
  </si>
  <si>
    <t>FUNDACION TEATRO QUIMERA</t>
  </si>
  <si>
    <t>Aunar esfuerzos entre el Instituto Distrital de las Artes y Teatro Quimera “para articular e impulsar acciones para la puesta en operación del proyecto “LA QUIMERA 2013”, como una iniciativa que vincula actores públicos y privados en la realización de proyectos artísticos y culturales</t>
  </si>
  <si>
    <t>287-2013</t>
  </si>
  <si>
    <t>FUNDACION TEATRAL BARAJAS</t>
  </si>
  <si>
    <t>Aunar esfuerzos entre el Instituto Distrital de las Artes y Fundación Teatral Barajas “para articular e impulsar acciones para la puesta en operación del proyecto “Arte en tablas Barajas 2013”, como una iniciativa que vincula actores públicos y privados en la realización de proyectos artísticos y culturales</t>
  </si>
  <si>
    <t>288-2013</t>
  </si>
  <si>
    <t>Prestar servicios de apoyo logístico, operativo y asistencial al IDARTES para la puesta en escena de la obra Bon Appetit de la Compañia Lahalte Garderie, en el marco de las dimensión de apropiación de la Gerencia de Danza</t>
  </si>
  <si>
    <t>289-2013</t>
  </si>
  <si>
    <t>FUNDACION BANDOLITIS</t>
  </si>
  <si>
    <t>Aunar esfuerzos a partir de un esquema de alianza estratégica para el fortalecimiento de las políticas culturales en los sectores de jazz y músicas regionales de la ciudad de Bogotá</t>
  </si>
  <si>
    <t>290-2013</t>
  </si>
  <si>
    <t>OLGA LUCIA OLAYA PARRA</t>
  </si>
  <si>
    <t>Prestar servicios profesionales a la Subdirección de las Artes, para la proyección  de los referentes artístico – pedagógicos a implementar en el programa atención integral a la primera infancia</t>
  </si>
  <si>
    <t>291-2013</t>
  </si>
  <si>
    <t>SANDRA VIVIANA BENAVIDES VEGA</t>
  </si>
  <si>
    <t>Prestar los servicios profesionales en los procesos de marcadeo y gestión comercial para el desarrollo y cumplimiento de als metas de la entidad</t>
  </si>
  <si>
    <t>292-2013</t>
  </si>
  <si>
    <t>SOCIEDAD DE AUTORES Y COMPOSITORES DE COLOMBIA SAYCO</t>
  </si>
  <si>
    <t>Autorizar al IDARTES la ejecución y comunicación pública de las obras musicales, literarias, teatrales, audiovisuales y de las danza, de autores y compositores asociados nacionales y de lso extranjeros en virtud de los derechos patrimoniales de autor de sus afiliados en Colombia y a traves de los contratos de representación recíproca, en las utilizaciones de repertorios que el Instituto, realice en los eventos, festivales y actividades desarrolladas</t>
  </si>
  <si>
    <t>293-2013</t>
  </si>
  <si>
    <t>EMPRESA DE TELECOMUNICACIONES DE BOGOTA S.A. E.SP.</t>
  </si>
  <si>
    <t>Instalacion y puesta en funcionamiento de un sistema integral de telecomunicaciones para  brindar el apoyo necesario a las diferentes áereas del Instituto Distrital de las Artes – IDARTES, en el desarrollo de sus actividades misionales y administrativas</t>
  </si>
  <si>
    <t>294-2013</t>
  </si>
  <si>
    <t>JUAN DAVID LASERNA MONTOYA</t>
  </si>
  <si>
    <t>Prestar los servcios profesionales para coordinar las expocisiones del Premio Luis Caballero, de acuerdo con los lineamientos de la Gerencia de Artes Plásticas y Visuales</t>
  </si>
  <si>
    <t>295-2013</t>
  </si>
  <si>
    <t>JOSE ALBERTO GANDOUR PORDOMINSKY</t>
  </si>
  <si>
    <t>Prestar servicios de apoyo a la gestión para el desarrollo del plan comunicaciones y estrategia del festival Rock al Parque</t>
  </si>
  <si>
    <t>296-2013</t>
  </si>
  <si>
    <t>LUIS DAVID CACERES SALAZAR</t>
  </si>
  <si>
    <t>297-2013</t>
  </si>
  <si>
    <t>M &amp; S GESTION INMOBILIARIA &amp; CIA LTDA</t>
  </si>
  <si>
    <t>El arrendador se compromete a conceder el uso y goce del inmueble ubicado en la calle 73 No 113 A – 68, cuyos linderos y caracteristicas se indican en el Certificado de Tradición – Matricula inmobiliaria No 50 C – 1023869, cuya copia hace parte integral de este contrato</t>
  </si>
  <si>
    <t>298-2013</t>
  </si>
  <si>
    <t>IDEALO PEZ S.A.S.</t>
  </si>
  <si>
    <t>El Arrendador entrega a titulo de arrendamiento AL ARRENDATARIO, y este recibe el uso y goce del planetario de Bogotá, ubicado en la calle 26 B No 5 – 93 de Bogotá D.C., para la realizacion del evento “LANZAMIENTO STAND UP COMEDY LLEGAR A MARTE” programado por la empresa IDEALO PEZ S.A.S.</t>
  </si>
  <si>
    <t>299-2013</t>
  </si>
  <si>
    <t>FUNDACION PARA LA DIVULGACIÓN DEL ARTE LIRICO ESCENICO – FUNDACION ARTE LIRICO</t>
  </si>
  <si>
    <t>El Arrendador entrega a titulo de arrendamiento AL ARRENDATARIO, y este recibe el uso y goce del Centro Cultural Teatro Jorge Eliecer Gaitan, ubicado en la avenida carrera 7 No 22 – 47 de Bogotá D.C., para la realizacion del evento “TEMPORADA INTERNACIONAL DE ARTE LIRICO Y ZARZUELA 2013”</t>
  </si>
  <si>
    <t>300-2013</t>
  </si>
  <si>
    <t>EDUARDO WILDER CORREDOR DIAZ</t>
  </si>
  <si>
    <t>Prestar los servicios profesionales como presentador de los diferentes eventos artísticos desarrollados por las Gerencias y la Subdirección de Equipamientos del IDARTES o en los que este haga parte</t>
  </si>
  <si>
    <t>301-2013</t>
  </si>
  <si>
    <t>MARIA DEL SOCORRO ORTEGA ALOMIA</t>
  </si>
  <si>
    <t>Prestar servcios de apoyo para la articulación, ejecución y seguimiento a los beneficiarios de los estímulos denominados “Beca de creación para un montaje escénico de sensibilización ciudadana. Arte y memoria, el regreso a la tierra”, pertenecientes al programa Distrital de Estímulos 2013.</t>
  </si>
  <si>
    <t>302-2013</t>
  </si>
  <si>
    <t>FUNDACION REMA RED DE MUSICOS YA RTISTAS</t>
  </si>
  <si>
    <t>El Escenario Móvil en representación del Instituto Distrital de la Artes -IDARTES se asocia con la fundación Rema Red de músicos y Artistas con el objeto de realizar una COPRODUCCIÓN para el evento “Festival Radio Pachone de Medios de Comunicación alternativa, evento que se llevará a cabo el próximo 01 de junio del presente año; la fundación antes mencionada se acoge a las condiciones establecidas por el IDARTES en este documento</t>
  </si>
  <si>
    <t>303-2013</t>
  </si>
  <si>
    <t>ALEXIS JOSE CABRA MENDIETA</t>
  </si>
  <si>
    <t>Prestación de servicios de apoyo a la Subdirección de las Artes en actividades asistenciales en los procesos a desarrollar deentro del programa de atención integral a primera infancia</t>
  </si>
  <si>
    <t>304-2013</t>
  </si>
  <si>
    <t>GLORIA ROCIO DUEÑAS SANCHEZ</t>
  </si>
  <si>
    <t>Prestar servicios profesionales a la Subdirección de las Artes para la gestión e implementación de contenidos en la plataforma web y material itinerante del programa de atención integral a primera infancia</t>
  </si>
  <si>
    <t>305-2013</t>
  </si>
  <si>
    <t>CANAL CAPITAL</t>
  </si>
  <si>
    <t>Contratar la divulgación y realización del registro, producción y post producción de transmisiones de televisión de los Festivales al Parque de Rock, Colombia, Salsa, Jazz, Hip Hop, liderado por el Instituto Distrital de las Artes – IDARTES.</t>
  </si>
  <si>
    <t>306-2013</t>
  </si>
  <si>
    <t>HECTOR VILLAMIL MUNEVAR</t>
  </si>
  <si>
    <t>El arrendador se compromete a conceder el uso y el goce del inmueble ubicado en la Diagonal 64 A Bis Sur No 17 D – 35, cuyos linderos y caracteristicas se indican en el certificado de tradición matricula inmobiliaria no. 50S-40161639, cuya copia hace parte integral de este contrato</t>
  </si>
  <si>
    <t>307-2013</t>
  </si>
  <si>
    <t>NATHALIA RIPPE SIERRA</t>
  </si>
  <si>
    <t>Prestar servicios profesionales para apoyar los procesos de puesta en marcha del modelo de gestión, admninistración, comercialización y vinculación de aliados proyectados por el IDARTES para el Planetario de Bogotá</t>
  </si>
  <si>
    <t>308-2013</t>
  </si>
  <si>
    <t>JULIAN ALBARRACIN AYALA</t>
  </si>
  <si>
    <t>Prestar servicos de apoyo a la Subdirección de Equipamientos Culturales en la coordinación general del programa Cultura en Común</t>
  </si>
  <si>
    <t>309-2013</t>
  </si>
  <si>
    <t>CONTRATO DE APOYO CONCERTADO</t>
  </si>
  <si>
    <t>Apoyar a la Fundación L´Explose para la realización del proyecto “III FESTIVAL DE IMPULSOS DANZA Y CUERPO HOY” de conformidad con el proyecto presentado por el contratista y los ajustes realizados al mismo, el cual se anexa y forma parte integral del presente contrato, en el marco del plan de desarrollo  “Bogota Humana”</t>
  </si>
  <si>
    <t>310-2013</t>
  </si>
  <si>
    <t>CESAR AUGUSTO GARCIA ROJAS CESION A VALENTIN SALAZAR CRUZ</t>
  </si>
  <si>
    <t>Prestar servicos de apoyo en actividades operativas y asistenciales relacionadas a la gestión de los procesos y acciones que se requieran para el programa de atención a primera infancia</t>
  </si>
  <si>
    <t>31/05/2013 – 16/07/2013</t>
  </si>
  <si>
    <t>311-2013</t>
  </si>
  <si>
    <t>FUNDACION PATRIMONIO FILMICO COLOMBIANO</t>
  </si>
  <si>
    <t>Contrato de prestación de servicios de apoyo a la gestión en actividades asistenciales y logísticas requeridas para la preservación, conservación y socialización del patrimonio audiovisual en desarrollo del objetivo de la Cinemateca Distrital como archivo audiovisual de Bogotá</t>
  </si>
  <si>
    <t>312-2013</t>
  </si>
  <si>
    <t>Prestar los servicios profesionales en la conceptualización, diseño y desarrollo de piezas gráficas comunicativas y digitales para divulgar los proyectos de la oferta artística desarrollada por la Subdirección de Equipamientos Culturales y los escenarios de: Planetario, Teatro Jorge Eliecer Gaitan, Media Torta, Teatro al Parque y Escenario Movil</t>
  </si>
  <si>
    <t>313-2013</t>
  </si>
  <si>
    <t>Prestar apoyo profesional al IDARTES, para la adquisición de nuevos materiales y contenidos, realizar alianzas nacionales nacionales e internacionales y apoyar en la implementación de políticas, planes y programas de educación científica del Planetario de Bogotá</t>
  </si>
  <si>
    <t>Idartes IP-MIC-006-2013</t>
  </si>
  <si>
    <t>BASA DISEÑO S.A.S.</t>
  </si>
  <si>
    <t>Compra e instalación de pisos en madera laminada y acabados necesario para el funcionamiento del edificio pedagogico</t>
  </si>
  <si>
    <t>Idartes IP-MIC-008-2013</t>
  </si>
  <si>
    <t>MONRAK INGENIERIA LTDA</t>
  </si>
  <si>
    <t>Mantenimiento preventivo y correctivo de la parede acustica del Teatro Jorge Eliecer Gaitan</t>
  </si>
  <si>
    <t>Cecile Bickart</t>
  </si>
  <si>
    <t>314-2013</t>
  </si>
  <si>
    <t>Prestar servicios profesionales para asesorar a la Gerencia de Música en el seguimiento y desarrollo de proyectos que fortalezcan el campo musical en temas de emprendimiento y circulación, particularmente generando y coordinando estrategias de emprendimiento para el sector y Festivales al parque, y la alianza con los musicos populares</t>
  </si>
  <si>
    <t>315-2013</t>
  </si>
  <si>
    <t>FUNDACION TEATRO DE LA CARRERA</t>
  </si>
  <si>
    <t>Aunar esfuerzos entre el Instituto Distrital de las Artes y la Fundación Teatro de la Carrera, para articular e impulsar acciones para la puesta en operación del proyecto “Temporada teatral 2013 para grupos invitados sin sala”, como una iniciativa que vincula actores públicos y privados en la realización de proyectos artísticos y culturales</t>
  </si>
  <si>
    <t>316-2013</t>
  </si>
  <si>
    <t>CAUSA MARKETING DE CONSECUENCIAS S.A.S.</t>
  </si>
  <si>
    <t>El Arrendador entrega a titulo de arrendamiento AL ARRENDATARIO, y este recibe el uso y goce del Planetario de Bogotá, ubicado en la calle 26 B No 5 – 93 de Bogotá D.C., para la realizacion del evento “PRODUCTO FRANQUICIA SUPERMAN – MEALS DE COLOMBIA – CREAM HELADO”</t>
  </si>
  <si>
    <t>317-2013</t>
  </si>
  <si>
    <t>Prestar servicios profesionales para asesorar a ala Subdirectora de las Artes en el desarrollo y consolidación de proyectos interdisciplinarios</t>
  </si>
  <si>
    <t>318-2013</t>
  </si>
  <si>
    <t>HUGO HERNAN PEDRAZA BARON</t>
  </si>
  <si>
    <t>Prestar los servcios de apoyo para realizar el mantenimiento y recuperacion de los jardines y zonas verdes de los diferentes escenarios del Instituto Distrital de las Artes</t>
  </si>
  <si>
    <t>319-2013</t>
  </si>
  <si>
    <t>CORPORACION LOS FUNANMBULOS CENTRO DE EXPERIMENTACION ARTISTICA</t>
  </si>
  <si>
    <t>Aunar esfuerzos entre el Instituto Distrital de las Artes y la Corporación los Funámbulos, para articular e impulsar acciones para la puesta en operación del proyecto “Arte y talento sin fronteras”, como una iniciativa que vincula actores públicos y privados en la realización de proyectos artísticos y culturales</t>
  </si>
  <si>
    <t>320-2013</t>
  </si>
  <si>
    <t>SINDY JOHANA TORRES ALVAREZ</t>
  </si>
  <si>
    <t>El Instituto Dsitrital de las Artes acuerda entregar en calidad de comodato el escenario móvil a SINDY JHOANA TORRES ALVAREZ en las condiciones establecidas en este contrato para la realización del evento denominado "Pimer encuentro de expresiones juveniles por la paz" que se llevará a cabo el día 08 de junio del presente año en el parque de los periodistas</t>
  </si>
  <si>
    <t>321-2013</t>
  </si>
  <si>
    <t>FUNDACION TEATRO ESTUDIO CALARCA TECAL</t>
  </si>
  <si>
    <t>Aunar esfuerzos entre el Instituto Distrital de las Artes y la Fundación Teatro Calarca Tecal, para articular e impulsar acciones para la puesta en operación del proyecto “Temporada sala Tecal 2013”, como una iniciativa que vincula actores públicos y privados en la realización de proyectos artísticos y culturales</t>
  </si>
  <si>
    <t>322-2013</t>
  </si>
  <si>
    <t>CPS-TRANSPORTE</t>
  </si>
  <si>
    <t>UNION TEMPORAL LIDERTUR ESCONDOR (IDARTES 2013)</t>
  </si>
  <si>
    <t>Prestación de servcio de transporte terrestre de pasajeros para las actividades artísticas y culturales que se desarrollan en los diferentes escenarios y localidades del Distrito Capital y eventos programados por el IDARTES o en los que este haga parte</t>
  </si>
  <si>
    <t>323-2013</t>
  </si>
  <si>
    <t>ASOCIACION CULTURAL CASA DEL SILENCIO MAISON DU SOLEI</t>
  </si>
  <si>
    <t>Prestacion de servicios para la circulación de obras de teatro con amplio impacto en los diferentes grupos poblacionales de las localidades del distrito Capital</t>
  </si>
  <si>
    <t>324-2013</t>
  </si>
  <si>
    <t>INMOBILIARIA CONSULTORIA Y CONSTRUCTORA LTDA</t>
  </si>
  <si>
    <t>El arrendador se compromete a conceder el uso y goce del inmueble ubicado en la calle 27 A Sur No 13 – 51 de Bogotá D.C. (anteriormente Carrera 15 A No 27 A – 15 Sur), cuyos linderos y caracteristicas se indican en los certificados de tradición de las copias hacen parte integral de este contrato</t>
  </si>
  <si>
    <t>325-2013</t>
  </si>
  <si>
    <t>CPS-ALQUILER  DE EQUIPOS</t>
  </si>
  <si>
    <t>ILUMINACION JAIME DUSSAN S.A.S.</t>
  </si>
  <si>
    <t>Contratar la propuesta del montaje y ejecución del montaje, desmontaje y alquiler de equipos e insumos de producción técnica necesarios para la realización del los festivales Rock al Parque, Hip Hop al Parque, Colombia al Parque, Salsa al parque y Jazz al Parque 2013</t>
  </si>
  <si>
    <t>326-2013</t>
  </si>
  <si>
    <t>CORPORACIÓN EMPHIRIA</t>
  </si>
  <si>
    <t>Realizar la coproducción del evento denominado "SIEMBRE ROCK", a realizarse el dia 15 de junio de 2013 en el Escenario Móvil</t>
  </si>
  <si>
    <t>327-2013</t>
  </si>
  <si>
    <t>PAOLA VALDIVIESO RUIZ</t>
  </si>
  <si>
    <t>Realizar la coproducción del evento denominado "JOHN ZORN", a realizarse el dia 15 de juniode 2013 en el Teatro Jorge Eliecer Gaitan</t>
  </si>
  <si>
    <t>328-2013</t>
  </si>
  <si>
    <t>El Arrendador entrega a titulo de arrendamiento AL ARRENDATARIO, y este recibe el uso y goce del Centro Cultural Teatro Jorge Eliecer Gaitan, ubicado en la avenida carrera 7 No 22 – 47 de Bogotá D.C., para la realizacion del evento “ANDRES CEPEDA SINFÓNICO”</t>
  </si>
  <si>
    <t>329-2013</t>
  </si>
  <si>
    <t>EDITORIAL PLANETA COLOMBIANA S.A.</t>
  </si>
  <si>
    <t>Compra de hasta trescientos (300) ejemplares del libro LA ROSA DE FUEGO, ganador de la convocatoria Premios Nacionales de Literatura 2012 en modalidad de Novela Corta, en concordancia con la propuesta presentada por el editor</t>
  </si>
  <si>
    <t>330-2013</t>
  </si>
  <si>
    <t>SOLUCIONES SURAMERICANA LTDA</t>
  </si>
  <si>
    <t>Contratar el suministro a monto agotable de elementos de ferreteria en general para el mantenimiento preventivo y correctivo de las sedes del Instituto</t>
  </si>
  <si>
    <t>331-2013</t>
  </si>
  <si>
    <t>FUNDACION TEATRO DITIRAMBO</t>
  </si>
  <si>
    <t>Aunar esfuerzos entre el Instituto Distrital de las Artes y la FUNDACION TEATRO DITIRAMBO, para articular e impulsar acciones para la puesta en operación del proyecto “25 Años en la escena: Ditirambo teatro”, como una iniciativa que vincula actores públicos y privados en la realización de proyectos artísticos y culturales</t>
  </si>
  <si>
    <t>332-2013</t>
  </si>
  <si>
    <t>CORPORACIÓN PARA EL DESARROLLO Y DIFUSION DEL ARTE Y LA CULTURA POPULAR – CODDIARCUPOP</t>
  </si>
  <si>
    <t>Aunar esfuerzos entre el Instituto Distrital de las Artes y la CORPORACIÓN PARA EL DESARROLLO Y DIFUSION DEL ARTE Y LA CULTURA POPULAR – CODDIARCUPOP, para articular e impulsar acciones para la puesta en operación del proyecto “CHIMINIGAGUA, COSOLIDACION DEL PROCESO DE APROPIACION E IDENTIDAD DEL ARTE Y LA CULTURA EN EL DISTRITO CAPITAL”, como una iniciativa que vincula actores públicos y privados en la realización de proyectos artísticos y culturales</t>
  </si>
  <si>
    <t>333-2013</t>
  </si>
  <si>
    <t>FUNDACION RH POSITIVO</t>
  </si>
  <si>
    <t>APOyar a la FUNDACION RH POSITIVO para la realización del proyecto “FORMACIÓN RH POSITIVO” de conformidad con el proyecto presentado por el contratista y los ajustes realizados al mismo, el cual se anexa y forma parte integral del presente contrato, en el marco del plan de desarrollo  “Bogota Humana”</t>
  </si>
  <si>
    <t>334-2013</t>
  </si>
  <si>
    <t>WILSON VALENCIA ARIZA</t>
  </si>
  <si>
    <t>Prestación de servicios de apoyo a la gestión a la Subdirección de las Artes en la articulación local, seguimiento y sistematización del componente de ambito familiar del programa de primera infancia en la gestión territorial</t>
  </si>
  <si>
    <t>335-2013</t>
  </si>
  <si>
    <t>FUNDACION CAMARIN DEL CARMEN</t>
  </si>
  <si>
    <t>El Arrendador entrega a titulo de arrendamiento AL ARRENDATARIO, y este recibe el uso y goce del Centro Cultural Teatro Jorge Eliecer Gaitan, ubicado en la avenida carrera 7 No 22 – 47 de Bogotá D.C., para la realizacion del evento “TANNHAUSER”</t>
  </si>
  <si>
    <t>336-2013</t>
  </si>
  <si>
    <t>ASOCIACION CULTURAL TEATROVA</t>
  </si>
  <si>
    <t>Aunar esfuerzos entre el Instituto Distrital de las Artes y la ASOCIACIÓN CULTURAL TEATROVA, para articular e impulsar acciones para la puesta en operación del proyecto “CASA TEATROVA ESPACIO DE INNOVACIÓN DE LAS ARTES ESCENICAS”, como una iniciativa que vincula actores públicos y privados en la realización de proyectos artísticos y culturales</t>
  </si>
  <si>
    <t>337-2013</t>
  </si>
  <si>
    <t>Prestar los servicios profesionales para la implementación, dsarrollo y puesta en funcionamiento del sitio web del Premio Luis Caballero de la Gerencia de Artes Plásticas y Visuales bajo los lineamientos web del Instituto Dsitrital de las Artes y de conformidad con los productos solicitados por el supervisor</t>
  </si>
  <si>
    <t>338-2013</t>
  </si>
  <si>
    <t>Prestar los servicios profesionales para planear y ejecutar las actividades de circulación de artes plásticas y visuales en escenarios del Instituto Distrital de las Artes y en otros espacios, de acuerdo ci¿on los lineamientos de la Gerencia de Artes Plásticas y Visuales</t>
  </si>
  <si>
    <t>339-2013</t>
  </si>
  <si>
    <t>FUNDACION ERNESTO ARONNA</t>
  </si>
  <si>
    <t>Aunar esfuerzos entre el Instituto Distrital de las Artes y la FUNDACION ERNESTO ARONNA, para articular e impulsar acciones para la puesta en operación del proyecto “TEATRO DE MARIONETAS ERNESTO ARONNA: UNA TRAYECTORIA HACIENDO REIR, IMAGINAR Y SOÑAR”, como una iniciativa que vincula actores públicos y privados en la realización de proyectos artísticos y culturales</t>
  </si>
  <si>
    <t>340-2013</t>
  </si>
  <si>
    <t>FUNDACION SOCIO CULTURAL EOS</t>
  </si>
  <si>
    <t>Aunar esfuerzos entre el Instituto Distrital de las Artes y la FUNDACION SOCIO CULTURAL EOS, para la realización del proyecto de creación, cualificación y formación en danza, con el fin de promover el intercambio y la actualización de conocimientos y saberes en torno a la danza de Bogotá</t>
  </si>
  <si>
    <t>341-2013</t>
  </si>
  <si>
    <t>ASOCIACION NUEVO PORRO DE COLOMBIA</t>
  </si>
  <si>
    <t>Prestar servcios como proveedor exclusivo de montaje de obras musicales que generan espacios de apropiación y circulación de músicas regionales colombianas y de interculturalidad bogotana en el evento de inaguración del 37° Festival Nacional del Porro de san Pelayo a traves de presentaciones artisticas</t>
  </si>
  <si>
    <t>342-2013</t>
  </si>
  <si>
    <t>FUNDACION TEATRO LIBRE DE BOGOTA</t>
  </si>
  <si>
    <t>Aunar esfuerzos entre el Instituto Distrital de las Artes y la FUNDACION TEATRO LIBRE, para articular e impulsar acciones para la puesta en operación del proyecto “UN ENCUENTRO CON LOS GRANDES AUTORES COMO HERRAMIENTA EDUCATIVA”, como una iniciativa que vincula actores públicos y privados en la realización de proyectos artísticos y culturales</t>
  </si>
  <si>
    <t>343-2013</t>
  </si>
  <si>
    <t>CPS-ACTIVIDADES TECNOLÓGICAS</t>
  </si>
  <si>
    <t>DIPTONGO S.A.S.</t>
  </si>
  <si>
    <t>Prestación de servicios para el fomento de actividades tecnológicas que propendan por el desarrollo y fortalecimiento del proyecto Distrito Arte en Conexión, mediante acciones de publicación, divulgación y asesoria tecnológica</t>
  </si>
  <si>
    <t>344-2013</t>
  </si>
  <si>
    <t>CENTRO REGIONAL PARA EL FOMENTO DEL LIBRO EN AMERICA LATINA Y EL CARIBE – CERLALC</t>
  </si>
  <si>
    <t>Prestación de servicios de apoyo a la gestión, para el fortalecimniento del campo de las artes audiovisuales en la ciudad, a traves de la articulación de actividades relacionadas con la formación, la investigación y publicación, la intervención integral en territorios y la circulación de productos audiovisual nacional, internacional, alternativa y local</t>
  </si>
  <si>
    <t>345-2013</t>
  </si>
  <si>
    <t>INMUEBLES ADMINISTRABLES SEGUROS S.A.S.</t>
  </si>
  <si>
    <t>El arrendador se compromete a conceder el uso y el goce del inmueble ubicado en la Calle 6 No 40 – 33 de Bogotá D.C., cuyos linderos y caracteristicas se indican en el certificado de tradición No. 50C394865, cuya copia hace parte integral de este contrato</t>
  </si>
  <si>
    <t>346-2013</t>
  </si>
  <si>
    <t>DIEGO MAURICIO GUTIERREZ RAMIREZ</t>
  </si>
  <si>
    <t>Prestar servcios de apoyo a la gestión en actividades operativas y logísticas, que se definan de acuerdo con el protocolo para el acceso del público a los diferentes aespacio del Planetario de Bogotá</t>
  </si>
  <si>
    <t>347-2013</t>
  </si>
  <si>
    <t>348-2013</t>
  </si>
  <si>
    <t>JORGE ANDRES LOPEZ RUGE</t>
  </si>
  <si>
    <t>Prestar servcios de apoyo a la gestión en actividades administrativas, operativas y logísticas, que soporten el protocolo logístico y operativo requerido para el acceso al público en los diferentes espacios del Planetario de Bogotá</t>
  </si>
  <si>
    <t>349-2013</t>
  </si>
  <si>
    <t>350-2013</t>
  </si>
  <si>
    <t>351-2013</t>
  </si>
  <si>
    <t>Prestar servicios de apoyo a la gestión en actividades de orden logístico y técnico relacionados con la elaboración del protocolo logístico, técnico y operativo requerido para el acceso de público al Planetario de Bogotá</t>
  </si>
  <si>
    <t>352-2013</t>
  </si>
  <si>
    <t>KEYPEOPLE S.A.S.</t>
  </si>
  <si>
    <t>El Arrendador entrega a titulo de arrendamiento AL ARRENDATARIO, y este recibe el uso y goce del planetario de Bogotá, ubicado en la calle 26 B No 5 – 93 de Bogotá D.C., para la realizacion del evento “Nuevo producto UNE”</t>
  </si>
  <si>
    <t>353-2013</t>
  </si>
  <si>
    <t>Asesorar y acompañar a la Subdirección de las Artes en la revisión de la documentación financiera aportada por la organizaciones en el marco de la reapertura de la linea de apoyo: arte en las localidades del programa distrital de apoyos concertados y dar orientación financiera, contable y tributaria a las organizaciones según requerimientos del supervisor</t>
  </si>
  <si>
    <t>354-2013</t>
  </si>
  <si>
    <t>Prestar servicios de apoyo a la gestión para el acompañamiento a las actividades de carácter técnico de los eventos y festivales al parque del IDARTES</t>
  </si>
  <si>
    <t>355-2013</t>
  </si>
  <si>
    <t>SONIA ALEXANDRA LOBO MARTINEZ cesión a ASTRID MILENA CASAS BELLO</t>
  </si>
  <si>
    <t>Prestación de servicios profesionales como abogada con el fin de apoyar a la Oficina Asesora Juridica del IDARTES en los asuntos que se requieran en el desarrollo de los programas y proyectos misionales de la entidad asociados con los programas de Poyos Concertados, Estímulos y Jurados, entre otros aspectos de su competencia</t>
  </si>
  <si>
    <t>356-2013</t>
  </si>
  <si>
    <t>ASOCIACION CRISTIANA DE JOVENES DE BOGOTA Y CUNDINAMARCA ACJYMCA</t>
  </si>
  <si>
    <t>Apoyar a laASOCIACIÓN CRISTIANA DE JÓVENES DE BOGOTÁ Y CUNDINAMARCA ACJYMCA,  para la realización del proyecto “DANZA FOLCLÓRICA PARA NIÑOS, NIÑAS Y JÓVENES EN SITUACIÓN DE VULNERABILIDAD, LOS NIÑOS Y JÓVENES DANZAN A COLOMBIA” de conformidad con el proyecto presentado por el contratista y los ajustes realizados al mismo, el cual se anexa y forma parte integral del presente contrato, en el marco del plan de desarrollo  “Bogota Humana”</t>
  </si>
  <si>
    <t>357-2013</t>
  </si>
  <si>
    <t>JOSE OTONIEL CORREA FRANCO</t>
  </si>
  <si>
    <t>El arrendador se compromete a conceder el uso y el goce del inmueble ubicado en la Avenida Calle 139 No 110 – 05,cuyos linderos y caracteristicas se indican en el certificado de tradición matricula inmobilaria No. 50N-20324290, cuya copia hace parte integral de este contrato</t>
  </si>
  <si>
    <t>358-2013</t>
  </si>
  <si>
    <t>DIANA MARIA EGAS ARGOTI</t>
  </si>
  <si>
    <t>Prestación de servcios profesionales a la Subdirección de las Artes, para la formación, sistematización,l planeación y acompañamiento a los equipos de atención directa para el desarrollo de experiencias artísticas dirigidas a la primera infancia</t>
  </si>
  <si>
    <t>359-2013</t>
  </si>
  <si>
    <t>PAULO ALEXANDER MARTINEZ MECHAN</t>
  </si>
  <si>
    <t>360-2013</t>
  </si>
  <si>
    <t>SANDRA CAROLINA ARDILA GUZMAN</t>
  </si>
  <si>
    <t>Prestar servicios profesionales a la Subdirección de las Artes para la implementación y seguimiento de los procesos y acciones de fomento del programa de atención integral a la primera infancia</t>
  </si>
  <si>
    <t>361-2013</t>
  </si>
  <si>
    <t>WILLIAM ARMANDO ARIAS ALGARRA</t>
  </si>
  <si>
    <t>Prestar servicios de apoyo operativo en actividades relacionadas con reparaciones, arreglos locativos y adecuaciones físicas requeridas para la implementación de espacios físicos del programa de atención integral a primera infancia</t>
  </si>
  <si>
    <t>362-2013</t>
  </si>
  <si>
    <t>SISTETRONICS LTDA</t>
  </si>
  <si>
    <t>Compra de equipos de informática, necesarios para el desarrollo de las actividades misionales y admninstrativas del IDARTES</t>
  </si>
  <si>
    <t>363-2013</t>
  </si>
  <si>
    <t>DWIGHT EDUARDO LARA FRANCO</t>
  </si>
  <si>
    <t>364-2013</t>
  </si>
  <si>
    <t>ANDRES FELIPE BUENO CASALLAS</t>
  </si>
  <si>
    <t>365-2013</t>
  </si>
  <si>
    <t>JOSE ALIRIO TORRES GIL</t>
  </si>
  <si>
    <t>366-2013</t>
  </si>
  <si>
    <t>Prestar los servcios profesionales en la actualización y soporte de los sistemas de información para lograr la integración tecnológica del sistema de información Si Capital</t>
  </si>
  <si>
    <t>367-2013</t>
  </si>
  <si>
    <t>BABILLA CINE S.A.S.</t>
  </si>
  <si>
    <t>Prestación de servicios de apoyo a la gestión del Instituto Distrital de las Artes, especificamente a la Gerencia de Artes Audiovisuales, en la exhibición del material audiovisual que se proyectaráen la Cinemateca Distrital, en cumplimiento de los diversos eventos programadas.</t>
  </si>
  <si>
    <t>368-2013</t>
  </si>
  <si>
    <t>JAIRO ALBERTO CABRERA LAMPREA</t>
  </si>
  <si>
    <t>Prestar servicios de apoyo opertaivo en actividades relacionadas con reparaciones, arreglos locativos y adecuaciones físicas requeridas para la implementación de espacios físicos del programa de atención integral a primera infancia</t>
  </si>
  <si>
    <t>369-2013</t>
  </si>
  <si>
    <t>ROYAL M G S.A.S.</t>
  </si>
  <si>
    <t>El Arrendador entrega a titulo de arrendamiento AL ARRENDATARIO, y este recibe el uso y goce del Centro Cultural Teatro Jorge Eliecer Gaitan, ubicado en la avenida carrera 7 No 22 – 47 de Bogotá D.C., para la realizacion del evento “PREMIOS MI GENTE”</t>
  </si>
  <si>
    <t>370-2013</t>
  </si>
  <si>
    <t>CORPORACION CULTURAL MUSEO DEL VIDRIO DE BOGOTA</t>
  </si>
  <si>
    <t>Apoyar a la CORPORACIÓN CULTURAL MUSEO DEL VIDRIO DE BOGOTA, para la realización del proyecto “CUERPOS DE AGUA – TRNASPARENCIA Y VIDRIO” de conformidad con el proyecto presentado por el contratista y los ajustes realizados al mismo, el cual se anexa y forma parte integral del presente contrato, en el marco del plan de desarrollo  “Bogota Humana”</t>
  </si>
  <si>
    <t>371-2013</t>
  </si>
  <si>
    <t>MARIANA JARAMILLO FONSECA</t>
  </si>
  <si>
    <t>Prestar servicios profesionales especializados para orientar a la Gerencia de Literatura en la puesta en marcha de procesos y proyectos de fomento de la literatura, el libro, la lectura y la escritura en las localidades y el acompañamiento en los procesos de circulación, de trabajo con poblaciones especificas y de divulgación de la Gerencia</t>
  </si>
  <si>
    <t>372-2013</t>
  </si>
  <si>
    <t>KEY MARKET S.A.S.</t>
  </si>
  <si>
    <t>373-2013</t>
  </si>
  <si>
    <t>SUMIMAS S.A.S.</t>
  </si>
  <si>
    <t>374-2013</t>
  </si>
  <si>
    <t>TELEMONITOREAMOS LTDA</t>
  </si>
  <si>
    <t>Adquirir a titulo de compraventaun sistema integrado de video CCTD, para reforzar el sistema de vigilancia del Instituto Distrital de las Artes – IDARTES y sus escenarios</t>
  </si>
  <si>
    <t>375-2013</t>
  </si>
  <si>
    <t>LINDA SIMONA ALEJANDRA SANCHEZ NIETO</t>
  </si>
  <si>
    <t>376-2013</t>
  </si>
  <si>
    <t>GUILLERMO ANTONIO GOMEZ BOLAÑOS</t>
  </si>
  <si>
    <t>Prestar los servcios profesionales en la programación de contenidos de las páginas WEB del IDARTES</t>
  </si>
  <si>
    <t>377-2013</t>
  </si>
  <si>
    <t>CPS-ALIMENTACION</t>
  </si>
  <si>
    <t>ALIMENTOS SPRESS LTDA</t>
  </si>
  <si>
    <t>Prestar los servicios de alimentación e hidartación para todo el personal que hace parte de las actividades y eventos programados y/o producidos por el IDARTES o en los que haga parte</t>
  </si>
  <si>
    <t>Idartes IP-MIC-009-2013</t>
  </si>
  <si>
    <t>GIOVANNA IVETH ZAPATA MUÑOZ</t>
  </si>
  <si>
    <t>Adquirir a titulo de compra los cojines y colchonetas necesarios para el desarrollo de las actividades pedagógicas de los centros de formación artística del programa Jornada Educativa Única para la excelencia académica y la formación integral</t>
  </si>
  <si>
    <t>HELENA PEÑA</t>
  </si>
  <si>
    <t>Idartes IP-MIC-010-2013</t>
  </si>
  <si>
    <t>DISTRIBUIDORA DE MUEBLE PARRA LTDA DIMUPAR LTDA</t>
  </si>
  <si>
    <t>Adquirir a titulo de compra espejos necesarios para el desarrollo de las actividades pedagogicas de los centros de formación artística del programa Jornada Educativa Única para la excelencia académica y la formación integral</t>
  </si>
  <si>
    <t>Idartes IP-MIC-011-2013</t>
  </si>
  <si>
    <t>JORGE EDUARDO GONZALEZ USMA</t>
  </si>
  <si>
    <t>Adquirir a titulo de compra los balones recreo-deportivos necesarios para el ejercicio de las prácticas artísticas de los centros locales de formación en el marco de lprograma Jornada Educativa Única para la excelencia académica y la formación integral</t>
  </si>
  <si>
    <t>Idartes IP-MIC-012-2013</t>
  </si>
  <si>
    <t>MODULARES OFIMA LTDA</t>
  </si>
  <si>
    <t>Adquirir a titulo de compra cortinas tipo black out necesarias para el desarrollo de als actividades pedagógicas de los centrosd de formación artística del programa Jornada Educativa Única para la excelencia académica y la formación integral</t>
  </si>
  <si>
    <t>Idartes IP-MIC-013-2013</t>
  </si>
  <si>
    <t>DISEÑO Y CONFECCIONES VIVI S.A.S.</t>
  </si>
  <si>
    <t>Adquirir a titulo de compra las telas necesarias para el ejercicio de las prácticas artísticas de los centros locales de formación, en el marco del programa Jornada Educativa Única para la excelencia académica y la formación integral</t>
  </si>
  <si>
    <t>Idartes IP-MIC-014-2013</t>
  </si>
  <si>
    <t>GPS ELECTRONICS LTDA</t>
  </si>
  <si>
    <t>Compra de dispositivo de protección eléctrica para el mantenimiento correctivo de instalaciones de media tensión y cableado estructurado para los escenarios y centros locales de formación artística del IDARTES</t>
  </si>
  <si>
    <t>378-2013</t>
  </si>
  <si>
    <t>SOFIA ANDREA PARRA GOMEZ</t>
  </si>
  <si>
    <t>Prestar los servicios profesionales para gestionar los contenidos de la revista Errata#11 y realizar la actualización de los contenidos de la página WEB de acuerdo con los lineamientos de la Gerencia de Artes Plásticas</t>
  </si>
  <si>
    <t>379-2013</t>
  </si>
  <si>
    <t>FERNEY PINZON REYES</t>
  </si>
  <si>
    <t>380-2013</t>
  </si>
  <si>
    <t>CAROLINA MAHECHA QUINTERO</t>
  </si>
  <si>
    <t>Prestar servicos de aistencia profesional a la coordinación general del programa cultura en común en todas las actividades que implique la implementación del programa que lidera la Subdirección de Equipamientos Culturales</t>
  </si>
  <si>
    <t>381-2013</t>
  </si>
  <si>
    <t>CORPORACION COLOMBIANA DE TEATRO C.C.T.</t>
  </si>
  <si>
    <t>Aunar esfuerzos entre el Instituto Distrital de las Artes y Corporación Colombiana de Teatro  para articular e impulsar acciones para la puesta en operación del proyecto “Teatro y ciudad y Festival Mujeres en escena”, como una iniciativa que vincula actores públicos y privados en la realización de proyectos artísticos y culturales</t>
  </si>
  <si>
    <t>382-2013</t>
  </si>
  <si>
    <t>RICHARD ALEXANDER CARO MURILLO</t>
  </si>
  <si>
    <t>383-2013</t>
  </si>
  <si>
    <t>EDISON RICARDO MORENO QUIROGA</t>
  </si>
  <si>
    <t>384-2013</t>
  </si>
  <si>
    <t>KAREN LIZETH PARDO CARDOZO</t>
  </si>
  <si>
    <t>385-2013</t>
  </si>
  <si>
    <t>MARCO ANTONIO BOLIVAR CONTRERAS</t>
  </si>
  <si>
    <t>386-2013</t>
  </si>
  <si>
    <t>RODRIGO SEBASTIAN MARTINEZ RIVERA</t>
  </si>
  <si>
    <t>387-2013</t>
  </si>
  <si>
    <t>RAUL MONTAÑA ROJAS</t>
  </si>
  <si>
    <t>388-2013</t>
  </si>
  <si>
    <t>ADRIAN FERNANDO SANCHEZ SALAMANCA</t>
  </si>
  <si>
    <t>389-2013</t>
  </si>
  <si>
    <t>NADIA XIMENA LORENA MORENO MOYA</t>
  </si>
  <si>
    <t>Prestar servicios profesionales para la identificación, acopio, selección y análisis de documentos que hacen parte de la historia de la Galeria Santa Fe desde 1986 y constituir un documento que sirva de memoria institucional, teniendo en cuenta los lineamientos de la Gerencia de Artes plásticas y Visuales</t>
  </si>
  <si>
    <t>390-2013</t>
  </si>
  <si>
    <t>OLGA LUCIA DUQUE APARICIO</t>
  </si>
  <si>
    <t>391-2013</t>
  </si>
  <si>
    <t>HANZ RIPPE GABRIEL</t>
  </si>
  <si>
    <t>Prestar los servcios profesionales como videógrafo de los diferentes eventos artísticos desarrollados por el IDARTES o en los que este haga parte</t>
  </si>
  <si>
    <t>392-2013</t>
  </si>
  <si>
    <t>CORPORACION DIOS ES AMOR</t>
  </si>
  <si>
    <t>El Instituto Distrital de las Artes acuerda entregar en calidad de Comodato el escenario móvil a LA CORPORACION DIOS ES AMOR, establecidas en este contrato para la realización del evento denominado “TOMA CULTURAL – CONVIVENCIA POR LA PAZ – EL PARQUE DE LAS CRUCES UN ESPACIO DE CONSTRUCCION COLECTIVA” que se llevará a cabo el día 5 de julio del presente año en el Parque de las Cruces</t>
  </si>
  <si>
    <t>393-2013</t>
  </si>
  <si>
    <t>CORPORACION ARTEFACTO</t>
  </si>
  <si>
    <t>Apoyar la gestión, ejecución y desarrollo de actividades operativas para la realización de laboratorios tendientes al fortalecimiento del sector de las músicas actuales presentes en la ciudad de Bogotá</t>
  </si>
  <si>
    <t>394-2013</t>
  </si>
  <si>
    <t>JUAN ESTEBAN SANTACRUZ MOSQUERA</t>
  </si>
  <si>
    <t>Brindar apoyo en las actividades logísticas y operativas relacionadas con el cubrimiento visual de los diferentes eventos artísticos desarrollados por las gerencias y la Subdirección de Eqwuipamientos del IDARTES o en los que este haga parte</t>
  </si>
  <si>
    <t>395-2013</t>
  </si>
  <si>
    <t>SANDRA MILENA MORALES MELO</t>
  </si>
  <si>
    <t>396-2013</t>
  </si>
  <si>
    <t>ANGIE CONSUELO ORTIZ SANDOVAL</t>
  </si>
  <si>
    <t>Prestar los servcios de apoyo administrativo y logístico en los centros locales artísticos para la niñez y la juventud “CLAN” del proyecto de inversión: “Promoción de la formación, apropiación y creación artística en niños, niñas y adolescentes en colegios de Bogotá” del Instituto Distrital de las Artes – IDARTES</t>
  </si>
  <si>
    <t>397-2013</t>
  </si>
  <si>
    <t>PILAR ORDOÑEZ RUEDA</t>
  </si>
  <si>
    <t>398-2013</t>
  </si>
  <si>
    <t>DIANA MARCELA CASTAÑEDA SAAVEDRA</t>
  </si>
  <si>
    <t>399-2013</t>
  </si>
  <si>
    <t>JUAN CAMILO BAUTISTA RENDON</t>
  </si>
  <si>
    <t>400-2013</t>
  </si>
  <si>
    <t>ANDREA MAGALY ORTIZ TAFUR</t>
  </si>
  <si>
    <t>401-2013</t>
  </si>
  <si>
    <t>ANIA IRINA REY CADAVID</t>
  </si>
  <si>
    <t>402-2013</t>
  </si>
  <si>
    <t>KAREN VIVIANA ROJAS PEREZ</t>
  </si>
  <si>
    <t>403-2013</t>
  </si>
  <si>
    <t>JOHN ALEXANDER VILLARAGA PULECIO</t>
  </si>
  <si>
    <t>405-2013</t>
  </si>
  <si>
    <t>CRISTIAN JAMES LEAL BARBOSA</t>
  </si>
  <si>
    <t>406-2013</t>
  </si>
  <si>
    <t>ERIKA VIVIANA BARRETO GUTIERREZ</t>
  </si>
  <si>
    <t>407-2013</t>
  </si>
  <si>
    <t>NATALIA JARAMILLO BEDOYA</t>
  </si>
  <si>
    <t>Prestar los servcios profesionales a la Subdirección de las Artes en la implementación y seguimiento a los lineamientos artísticos y metodologías pedagógicas de los equipos de atención al proyecto para la primera infancia</t>
  </si>
  <si>
    <t>408-2013</t>
  </si>
  <si>
    <t>STICK GERLEYN GARZON GUERRERO</t>
  </si>
  <si>
    <t>409-2013</t>
  </si>
  <si>
    <t>JULIAN FERNEY RODRIGUEZ CORTES</t>
  </si>
  <si>
    <t>410-2013</t>
  </si>
  <si>
    <t>CIRCULO COLOMBIANO DE ARTISTAS</t>
  </si>
  <si>
    <t>Aunar esfuerzos entre el Instituto Distrital de las Artes y Circulo Colombiano de Artistas  para articular e impulsar acciones para la puesta en operación del proyecto “Impulsemos el teatro”, como una iniciativa que vincula actores públicos y privados en la realización de proyectos artísticos y culturales</t>
  </si>
  <si>
    <t>411-2013</t>
  </si>
  <si>
    <t>EDGAR NAVAS GUTIERREZ cesión a JORGE OMAR TABORDA UCHIMA</t>
  </si>
  <si>
    <t>Prestar los servcios profesionales de arquitecto para la adecuación, mantenimiento y mejora de los escenarios, sedes y programas que adelante el IDARTES</t>
  </si>
  <si>
    <t>412-2013</t>
  </si>
  <si>
    <t>INDUSTRIAS ROMIL S.A.S.</t>
  </si>
  <si>
    <t>Compra, fabricación e instalación del mobiliario con destino a las sedes administrativas y misionales del IDARTES, de conformidad con los requerimientos técnicos especialesm necesarios para la ejecución de sus funciones</t>
  </si>
  <si>
    <t>413-2013</t>
  </si>
  <si>
    <t>FUNDACION GILBERTO ALZATE AVENDAÑO</t>
  </si>
  <si>
    <t>Aunar esfuerzos entre la Fundación Gilberto Alzate Avendaño y el Instituto Distrital de las Artes en beneficio del sector  de las artes plásticas y visuales de Bogotá para fortalecer la dimensión de investigación y la circulación de los discursos del arte por medio del proyecto ERRATA#</t>
  </si>
  <si>
    <t>415-2013</t>
  </si>
  <si>
    <t>FUNDACION CULTURAL MANIGUA</t>
  </si>
  <si>
    <t>Apoyar a la FUNDACION CULTURAL MANIGUA, para la realización del proyecto “ARTE A LO BIEN: EN LOS CERROS DEL USAQUEN” de conformidad con el proyecto presentado por el contratista y los ajustes realizados al mismo, el cual se anexa y forma parte integral del presente contrato, en el marco del plan de desarrollo  “Bogota Humana”</t>
  </si>
  <si>
    <t>416-2013</t>
  </si>
  <si>
    <t>OSCAR ENRIQUE GONZALEZ ESGUERRA</t>
  </si>
  <si>
    <t>Prestar servicios de trabajos artísticos a la Subdirección de las Artes, para realizar adecuaciones artísticas en espacios destinados a desarrollar actividades del Programa de Atención Integral a Primera Infancia</t>
  </si>
  <si>
    <t>417-2013</t>
  </si>
  <si>
    <t>FUNDACION PARA LA CULTURA Y LA PAZ SOCIAL IMAGO</t>
  </si>
  <si>
    <t>Apoyar a la FUNDACION PARA LA CULTURA Y LA PAZ SOCIAL IMAGO, para la realización del proyecto “FORTALECIMIENTO DE LA ESCUELA DE FORMACIÓN ARTÍSTICA (EFA) PARA LA CONVIVENCIA PACIFICA EN CIUDAD BOLIVAR” de conformidad con el proyecto presentado por el contratista y los ajustes realizados al mismo, el cual se anexa y forma parte integral del presente contrato, en el marco del plan de desarrollo  “Bogota Humana”</t>
  </si>
  <si>
    <t>418-2013</t>
  </si>
  <si>
    <t>CITY GRAPHICS S.A.S.</t>
  </si>
  <si>
    <t>Apoyar al IDARTES en las actividades logísticas requeridas para la ambientación de la sede del CLAN - Centro Local de Artes para la Niñez y Juventud - Rafael Uribe Uribe</t>
  </si>
  <si>
    <t>419-2013</t>
  </si>
  <si>
    <t>420-2013</t>
  </si>
  <si>
    <t>CORPORACION ESCUELA DE FORMACION ARTISTICA Y CULTURAL REDANZA</t>
  </si>
  <si>
    <t>Apoyar a la Corporación Escuela de Formación Artística y Cultural Redanza, para la realización del proyecto “Festival de Danza Vive su Fiesta” de conformidad con el proyecto presentado por el contratista y los ajustes realizados al mismo, el cual se anexa y forma parte integral del presente contrato, en el marco del plan de desarrollo  “Bogota Humana”</t>
  </si>
  <si>
    <t>421-2013</t>
  </si>
  <si>
    <t>CENTRO MUSICAL S.A.S.</t>
  </si>
  <si>
    <t>Adquirir a titulo de compra , los instrumentos musicales para la dotación de los centros locales de formación artística, espacios adecuados, locales y demás espacios artísticos, en el marco de los proyectos de inversion 915 “Promoción de la creación y la apropiación artística en niños y niñas en primera infancia”, de conformidad con las especificaciones técnicas requeridas por el IDARTES</t>
  </si>
  <si>
    <t>422-2013</t>
  </si>
  <si>
    <t>ASOCIACION CULTURAL HILOS MÁGICOS</t>
  </si>
  <si>
    <t>Aunar esfuerzos entre el Instituto Distrital de las Artes y La Asociación Culturañ Hilos Mágicos  para articular e impulsar acciones para la puesta en operación del proyecto “Proyecto sectorial de teatro de titeres 2013”, como una iniciativa que vincula actores públicos y privados en la realización de proyectos artísticos y culturales</t>
  </si>
  <si>
    <t>424-2013</t>
  </si>
  <si>
    <t>LEIDY JOHANA DIAZ RAMOS</t>
  </si>
  <si>
    <t>Prestar servicios profesionales a la Gerencia de Literatura del Institutto Distrital de las Artes – IDARTES para realizar clubes de lectura y escritura en las cárceles y otros espacios de resocialización en Bogotá, coordinados conla Gerencia de Literatura trabajando con base en material del programa Libro al Viento</t>
  </si>
  <si>
    <t>425-2013</t>
  </si>
  <si>
    <t>Prestar servicios profesionales a la Subdirección de las Artes en la implementación y gestión de estrategias pedagógicas en componentes artísticos para la primera infancia</t>
  </si>
  <si>
    <t>426-2013</t>
  </si>
  <si>
    <t>ERIKA DEL PILAR AMOROCHO CRUZ</t>
  </si>
  <si>
    <t>Prestar servicios profesionales al Instituto Distrital de las Artes – IDARTES, para acompañar y hacer el seguimiento zonal del proyecto: Red de talleres de escrituras locales de Bogotá, de conformidad con la asignación de localidades realizada por la Gerencia de Literatura</t>
  </si>
  <si>
    <t>427-2013</t>
  </si>
  <si>
    <t>ALEXANDER HUMBERTO CARO VILLANUEVA</t>
  </si>
  <si>
    <t>Prestar servicios al Instituto Distrital de las Artes – IDARTES, para acompañar y hacer el seguimiento zonal del proyecto: Red de talleres de escrituras locales de Bogotá, de conformidad con la asignación de localidades realizadas por la Gerencia de Literatura</t>
  </si>
  <si>
    <t>428-2013</t>
  </si>
  <si>
    <t>CORPORACION CULTURAL TEATRO DEL SUR</t>
  </si>
  <si>
    <t>Aunar esfuerzos entre el Instituto Distrital de las Artes y La Corporación Cultural Teatro del Sur  para articular e impulsar acciones para la puesta en operación del proyecto “Encuentro Alteratro 2013”, como una iniciativa que vincula actores públicos y privados en la realización de proyectos artísticos y culturales</t>
  </si>
  <si>
    <t>429-2013</t>
  </si>
  <si>
    <t>JAIME ENRIQUE BARRAGAN ANTONIO</t>
  </si>
  <si>
    <t>430-2013</t>
  </si>
  <si>
    <t>STROGANOFF FUNDACION CULTURAL</t>
  </si>
  <si>
    <t>Apoyar a STROGANOFF FUNDACION CULTURAL, para la realización del proyecto “ESTRATEGIAS Y/O ACTIVIDADES IMPLEMENTADAS POR EL SECTOR DE ARTE DRAMÁTICO DE LA LOCALIDAD DE FONTIBÓN PARA SUPERAR LA SEGRAGACIÓN Y DISCRIMINACIÓN EN LAS COMUNIDADES BOGOTANAS” de conformidad con el proyecto presentado por el contratista y los ajustes realizados al mismo, el cual se anexa y forma parte integral del presente contrato, en el marco del plan de desarrollo “Bogotá Humana”</t>
  </si>
  <si>
    <t>431-2013</t>
  </si>
  <si>
    <t>FUNDACION CULTURAL TEATRO DE LA COMPLICIDAD</t>
  </si>
  <si>
    <t>Aunar esfuerzos entre el Instituto Distrital de las Artes y La Fundación Cultural Teatro de la Complicidad  para articular e impulsar acciones para la puesta en operación del proyecto “Proyecto sectorial Teatro de texto Sala B”, como una iniciativa que vincula actores públicos y privados en la realización de proyectos artísticos y culturales</t>
  </si>
  <si>
    <t>432-2013</t>
  </si>
  <si>
    <t>FUNDACION LA RAIZ INVERTIDA</t>
  </si>
  <si>
    <t>Apoyar a la Fundación la Raiz Invertida, para la realización del proyecto “Talleres de Escritura Creativa OJO en la Tinta” de conformidad con la iniciativa presentada por la entidad y los ajustes realizados a la misma, proyecto que se anexa y forma parte integral del presente contrato, en el marco del plan de desarrollo Bogotá Humana</t>
  </si>
  <si>
    <t>433-2013</t>
  </si>
  <si>
    <t>FUNDACION CENTRO CULTURAL COLOMBO PERUANO – FAPROCOP</t>
  </si>
  <si>
    <t>Aunar esfuerzos entre la Fundación Centro Cultural Colombo Peruano – FAPROCOP y el IDARTES, para la realización del proyecto de investigación en danza, que beneficie el ejercicio de sistematización, registro, memoria, formación, difusión, crítica, asociatividad y visibilidad de la investigación en danza en Bogotá</t>
  </si>
  <si>
    <t>434-2013</t>
  </si>
  <si>
    <t>ANA ESLEY TOBAR OME</t>
  </si>
  <si>
    <t>Prestar servicios profesionales para apoyar a la Subdirección de las Artes en el seguimiento, control y acompañamiento de los aspectos financieros y contables mostrados en la ejecución de los contratos o convenios correspondientes a apoyos concertados, alianzas estratégicas y salas concertadas</t>
  </si>
  <si>
    <t>435-2013</t>
  </si>
  <si>
    <t>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Bogota Humana</t>
  </si>
  <si>
    <t>437-2013</t>
  </si>
  <si>
    <t>CORPORACION MINI KU SUTO</t>
  </si>
  <si>
    <t>Aunar esfuerzos técnicos, administrativos y financieros con el propósito de impulsar el proceso de formación artística en niños, niñas, adolescentes y jóvenes de los colegios del Distrito Capital en el marco del programa jornada educativa única para la excelencia académica y la formación integral como aporte a la construcción de una Bogota Humana</t>
  </si>
  <si>
    <t>438-2013</t>
  </si>
  <si>
    <t>FUNDACION CULTURAL Y ARTISTICA CATAPLUM</t>
  </si>
  <si>
    <t>439-2013</t>
  </si>
  <si>
    <t>CORPORACIÓN DE LAS ARTES BATAKLAN</t>
  </si>
  <si>
    <t>440-2013</t>
  </si>
  <si>
    <t>CORPORACION DE TEATRO PRODUCCIONES EL MIMO</t>
  </si>
  <si>
    <t>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</si>
  <si>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441-203</t>
  </si>
  <si>
    <t>CORPORACION DC ARTE</t>
  </si>
  <si>
    <t>Aunar esfuerzos entre el Instituto Distrital de las Artes y La Corporación DC Arte  para articular e impulsar acciones para la puesta en operación del proyecto “Teatro al Parque 2013”, como una iniciativa que vincula actores públicos y privados en la realización de proyectos artísticos y culturales</t>
  </si>
  <si>
    <t>442-2013</t>
  </si>
  <si>
    <t>FUNDACION FORMATO 19 K</t>
  </si>
  <si>
    <t>443-2013</t>
  </si>
  <si>
    <t>ASOCIACIÓN IL NIDO DEL GUFO: BIBLIOTECA, LUDOTECA Y CENTRO CULTURAL</t>
  </si>
  <si>
    <t>444-2013</t>
  </si>
  <si>
    <t>CORPORACIÓN MUNDO MÁGICO DEL ARTE</t>
  </si>
  <si>
    <t>445-2013</t>
  </si>
  <si>
    <t>ASOCIACION DE PEDAGOGÍA Y RECREACION ARTÍSTICA TOTOLINCHO</t>
  </si>
  <si>
    <t>446-2013</t>
  </si>
  <si>
    <t>FUNDACION NIÑO JESUS</t>
  </si>
  <si>
    <t>447-2013</t>
  </si>
  <si>
    <t>HOGARES CLUB MICHIN</t>
  </si>
  <si>
    <t>448-2013</t>
  </si>
  <si>
    <t>CORPORACION PARA EL DESARROLLO ARTÍSTICO HUMANO CREATIVO Y NUEVAS ALTERNATIVAS DE EXPRESION DAHCNAE</t>
  </si>
  <si>
    <t>449-2013</t>
  </si>
  <si>
    <t>FUNDACION CULTURAL SUMMUN DRACO</t>
  </si>
  <si>
    <t>450-2013</t>
  </si>
  <si>
    <t>ASOCIACION FOLOKLORICA PALOS, CUERDAS Y KOTIZAS PCK</t>
  </si>
  <si>
    <t>451-2013</t>
  </si>
  <si>
    <t>FUNDACION FORMARTE DANZA Y MUSICA</t>
  </si>
  <si>
    <t>Apoyar a la FUNDACION FORMARTE: DANZA Y MÚSICA, para la realización del proyecto “DANZA CONTEXTO 2013” de conformidad con el proyecto presentado por el contratista y los ajustes realizados al mismo, el cual se anexa y forma parte integral del presente contrato, en el marco del plan de desarrollo  “Bogota Humana”</t>
  </si>
  <si>
    <t>452-2013</t>
  </si>
  <si>
    <t>TRAMOYA PRODUCCIONES S.A.S.</t>
  </si>
  <si>
    <t>Apoyar al IDARTES en las diferentes actividades operativas y logísticas de componente técnico de los Centros Locales de Artes para la niñez y la Juventud CLAN y demás espacios, requeridos por el proyecto de inversión 915, en el marco del programa Jornada Educativa Única para la excelencia académica y la formación integral</t>
  </si>
  <si>
    <t>453-2013</t>
  </si>
  <si>
    <t>Prestar servicios de apoyo a la gestión para el soporte de sistemas, usuarios, instalaciones de equipos, redes electricas y demas relacionadas, requeridas en el Planetario de Bogotá</t>
  </si>
  <si>
    <t>454-2013</t>
  </si>
  <si>
    <t>ASOCIACIÓN COMPAÑIA AMERICADANZA GRUPO CULTURAL – COMPAÑIA AMERICADANZA</t>
  </si>
  <si>
    <t>455-2013</t>
  </si>
  <si>
    <t>ASOCIACIÓN CULTURAL MURO DE ESPUMA</t>
  </si>
  <si>
    <t>Aunar esfuerzos entre el Instituto Distrital de las Artes y la Asociación Cultural Muro de espuma  para articular e impulsar acciones para para el desarrollo del proyecto “Encuentro Distrital del teatro comunitario 2013”, como una iniciativa que vincula actores públicos y privados en la realización de proyectos artísticos y culturales en torno al teatro comunitario</t>
  </si>
  <si>
    <t>456-2013</t>
  </si>
  <si>
    <t>FUNDACION LITERARIA COMUN PRESENCIA</t>
  </si>
  <si>
    <t>Apoyar a la Fundación Literaria Común presencia, para la realización del proyecto “Conjuro Capital 2” de conformidad con el proyecto presentado por el contratista y los ajustes realizados al mismo, el cual se anexa y forma parte integral del presente contrato, en el marco del plan de desarrollo  “Bogota Humana”</t>
  </si>
  <si>
    <t>457-2013</t>
  </si>
  <si>
    <t>458-2013</t>
  </si>
  <si>
    <t>Aunar esfuerzos entre el Instituto Distrital de las Artes y La Fundación Teatro Nacional  para articular e impulsar acciones para la puesta en operación del proyecto “Proyecto de creación, formación y circulación del Teatro Nacional – una apuesta por la cualificación de la oferta y la demanda de las artes escénicas en la ciuidad”, como una iniciativa que vincula actores públicos y privados en la realización de proyectos artísticos y culturales</t>
  </si>
  <si>
    <t>459-2013</t>
  </si>
  <si>
    <t>CORPORACION ENCUENTROS BOYACENSES</t>
  </si>
  <si>
    <t>Apoyar a la CORPORACIÓN ENCUIENTROS BOYACENSES, para la realización del proyecto “XI FESTIVAL NACIONAL DE MUSICA CARRANGUERA O CAMPESINA” de conformidad con el proyecto presentado por el contratista y los ajustes realizados al mismo, el cual se anexa y forma parte integral del presente contrato, en el marco del plan de desarrollo  “Bogota Humana”</t>
  </si>
  <si>
    <t>460-2013</t>
  </si>
  <si>
    <t>Apoyar al IDARTES en las actividades logísticas, operativas y asistenciales requeridas en los Centros Locales de Artes para la Niñez y Juventud – CLAN y/u otras actividades del IDARTES</t>
  </si>
  <si>
    <t>461-2013</t>
  </si>
  <si>
    <t>CONEXIONES Y COMUNICACIONES S.A.S.</t>
  </si>
  <si>
    <t>El Arrendador entrega a titulo de arrendamiento AL ARRENDATARIO, y este recibe el uso y goce del Planetario de Bogotá, ubicado en la calle 26 B No 5 – 93 de Bogotá D.C., para la realizacion del evento “GENERAL MOTORS COLMOTORES”</t>
  </si>
  <si>
    <t>462-2013</t>
  </si>
  <si>
    <t>CORAZONES ROTOS S.A.S.</t>
  </si>
  <si>
    <t>Prestar servicios de apoyo opertaivo y logístico necesarios para la producción de videos inspirados en los proyectos y expocisiones de los artistas nominados al VII Premio Luis Caballero, de acuerdo con las directrices de las Gerencia de Artes Plásticas y Visuales</t>
  </si>
  <si>
    <t>463-2013</t>
  </si>
  <si>
    <t>FUNDACION DANZA COMÚN</t>
  </si>
  <si>
    <t>Apoyar a la FUNDACION DANZA COMUN, para la realización del proyecto “CENTRO DE EXPERIMENTACIÓN COREÓGRÁFICA (CEC) 2013” de conformidad con el proyecto presentado por el contratista y los ajustes realizados al mismo, el cual se anexa y forma parte integral del presente contrato, en el marco del plan de desarrollo  “Bogota Humana”</t>
  </si>
  <si>
    <t>464-2013</t>
  </si>
  <si>
    <t>MARTHA LUZ GARAVITO CAICEDO</t>
  </si>
  <si>
    <t>Realizar la coproducción del evento denominado “Olla artística y cultural de HIP HOP para jóvenes en la localidad sexta de Tunjuelito”, a realizarse el dia 21 de julio de 2013 CON EL escenario móvil</t>
  </si>
  <si>
    <t>465-2013</t>
  </si>
  <si>
    <t>Prestar servcios de apoyo a la gestión en actividades operativas y logísticas, que se definan de acuerdo con el protocolo para el acceso de público al museo del espacio del Planetario de Bogotá, durante los fines de semana</t>
  </si>
  <si>
    <t>466-2013</t>
  </si>
  <si>
    <t>Prestar servicos de apoyo a la gestión en actividades operativas y logísticas que se definan de acuerdo con el protocolo para el acceso de público al museo del espacio del Planetario de Bogotá, durante los fines de semana</t>
  </si>
  <si>
    <t>467-2013</t>
  </si>
  <si>
    <t>Prestar servicios de apoyo a la gestión en actividades operativas y logisticas que se definan de acuerdo con el protocolo para el acceso de público al Museo del Espacio del Planetario de Bogota, durante los fines de semana</t>
  </si>
  <si>
    <t>468-2013</t>
  </si>
  <si>
    <t>469-2013</t>
  </si>
  <si>
    <t>JAQUELINE PORTOCARRERO CALDERON</t>
  </si>
  <si>
    <t>Prestar servicios de apoyo asistencial y operativo a la Subdirección de las Artes, en la atención, planeación e implementación de actividades encaminadas a desarrollar experiencias artísticas dirigidas a la primera infancia</t>
  </si>
  <si>
    <t>470-2013</t>
  </si>
  <si>
    <t>MARCOS ALBERTO GAMBA GAMBA</t>
  </si>
  <si>
    <t>Prestar servicios de apoyo técnico en actividades logísticas y operativas en la adecuación de espacios físicos para la primera infancia</t>
  </si>
  <si>
    <t>471-2013</t>
  </si>
  <si>
    <t>CORPORACION CULTURAL CABILDO</t>
  </si>
  <si>
    <t>Aunar esfuerzos técnicos, administrativos y financieros entre el Instituto Distrital de las Artes - IDARTES y la Corporación Cultural Cabildo para la puesta en marcha del proyecto de circulación en danza, como una inicitaiva que vincula actores públicos y privados</t>
  </si>
  <si>
    <t>472-2013</t>
  </si>
  <si>
    <t>FUNDACION SAN JOSE DEL PEÑON</t>
  </si>
  <si>
    <t>Apoyar a la FUNDACION SAN JOSE DEL PEÑON, para la realización del proyecto sala de lectura itinerante tio mane de conformidad con la  iniciativa presentada por la entidad y los ajustes realizados a la misma, proyecto que se anexa y forma parte integral del presente contrato, en el marco del plan de desarrollo  “Bogota Humana”</t>
  </si>
  <si>
    <t>473-2013</t>
  </si>
  <si>
    <t>CORPORACION PARA EL DESARROLLO Y DIFUSIÓN DEL ARTE Y LA CULTURA POPULAR- CODDIARCUPOP</t>
  </si>
  <si>
    <t>Aunar esfuerzos entre el Instituto Distrital de las Artes y la Corporación para el Desarrollo y Difusión del Arte y la Cultura - Coddiarcupop, para aticular e impulsar acciones para para el desarrollo del proyecto "XXV Festival artístico internacional invasión de cultura popular ´carnaval de alegría´", como una iniciativa que vincula actores públicos y privados en la realización de proyectos artísticos y culturales</t>
  </si>
  <si>
    <t>474-2013</t>
  </si>
  <si>
    <t>JUAN CARLOS PULIDO ZORRO</t>
  </si>
  <si>
    <t>475-2013</t>
  </si>
  <si>
    <t>FANNY MARULANDA GONZALEZ</t>
  </si>
  <si>
    <t>476-2013</t>
  </si>
  <si>
    <t>NESTOR ALEXANDER NEUTA ZABALA</t>
  </si>
  <si>
    <t>Prestar servcios de apoyo asistencial y operativo a la Subdirección de las Artes, en la atención, planeación e implementación de actividades encaminadas a desarrollar experiencias artísticas dirigidas a la primera infancia</t>
  </si>
  <si>
    <t>477-2013</t>
  </si>
  <si>
    <t>CLUB DE TEATRO EXPERIMENTAL CAFÉ LA MAMA</t>
  </si>
  <si>
    <t>Aunar esfuerzos entre el Instituto Distrital de las Artes y el Club de Teatro Experimental Café la Mama para aticular e impulsar acciones para la puesta en operación del proyecto"Creación artística y circulación 2013 - La Mama", como una iniciativa que vincula actores públicos y privados en la realización de proyectos artísticos y culturales</t>
  </si>
  <si>
    <t>478-2013</t>
  </si>
  <si>
    <t>FRANCY PAOLA ALVAREZ VERA</t>
  </si>
  <si>
    <t>479-2013</t>
  </si>
  <si>
    <t>CORPORACION CLEPSIDRA</t>
  </si>
  <si>
    <t>Aunar esfuerzos para la puesta en marcha del proyecto "Distrito Arte Conexión" para la articulación de acciones concernientes al fortalecimiento de fomento de la circulación de artistas distritales en escenarios locales generando estartegias para incentivar la oferta y demanda de productos artísticos en la ciudad de bogota</t>
  </si>
  <si>
    <t>480-2013</t>
  </si>
  <si>
    <t>CLARA INES ESPINEL CHAVEZ</t>
  </si>
  <si>
    <t>Apoyar a la Subdirección de las Artes en la supervisión, control y acompañamiento de la ejecución de los contratos o convenios correspondientes a apoyos concertados, alianzas estratégicas y salas concertadas</t>
  </si>
  <si>
    <t>481-2013</t>
  </si>
  <si>
    <t>ASOCIACION FOLCLORICA CENTRO CULTURAL LLANERO</t>
  </si>
  <si>
    <t>Apoyar a la ASOCIACIÓN FOLCLÓRICA CENTRO CULTURAL LLANERO, para la realización del proyecto “FORMACIÓN Y CAPACITACION EN CATEDRA LLANERA - INSTRUMENTOS TRADICIONALES Y SUS MÚSICAS - BASES PARA LOS BAILES Y DANZAS LLANERAS EN DESUSO” de conformidad con el proyecto presentado por el contratista y los ajustes realizados al mismo, el cual se anexa y forma parte integral del presente contrato, en el marco del plan de desarrollo  “Bogota Humana”</t>
  </si>
  <si>
    <t>482-2013</t>
  </si>
  <si>
    <t>DIANA ESPERANZ BENAVIDES HUERTAS</t>
  </si>
  <si>
    <t>483-2013</t>
  </si>
  <si>
    <t>KAREN JULIETH MERCHAN JULIO</t>
  </si>
  <si>
    <t>484-2013</t>
  </si>
  <si>
    <t>ASOCIACIÓN CULTURAL COLECTIVO TEATRAL LUZ DE LUNA</t>
  </si>
  <si>
    <t>Apoyar a la ASOCIACIÓN CULTURAL COLECTIVO TEATRAL LUZ DE LUNA, para la realización del proyecto “XIII ENCUENTRO DE TEATRO COMUNITARIO ´ARTO ARTE EN EL BARRIO”, de conformidad con el proyecto presentado por el contratista y los ajustes realizados al mismo, el cual se anexa y forma parte integral del presente contrato, en el marco del plan de desarrollo  “Bogota Humana”</t>
  </si>
  <si>
    <t>485-2013</t>
  </si>
  <si>
    <t>CÁMARA COLOMBIANA DEL LIBRO</t>
  </si>
  <si>
    <t>Aunar esfuerzos entre el Instituto Distrital de las Artes y la Cámara Colombiana del Libro, para desarrollar el proyecto: "Bogotá Ciudad Contada. El Libro, la lectura y la Literatura se toman la ciudad (fase I)", generando un esquema colaborativo de gestión que permita diseñar, producir, ejecutar y fortalecer una oferta cultural, artística y académica permanebte dedicada a la literatura en la ciudad y como una iniciativa que vincula actores públicos y privados en la realización de proyectos artísticos y culturales de interés público</t>
  </si>
  <si>
    <t>486-2013</t>
  </si>
  <si>
    <t>487-2013</t>
  </si>
  <si>
    <t>HERIBERTO CAÑON GIRALDO</t>
  </si>
  <si>
    <t>488-2013</t>
  </si>
  <si>
    <t>489-2013</t>
  </si>
  <si>
    <t>YEIMY ANDREA GUERRA TELLEZ</t>
  </si>
  <si>
    <t>490-2013</t>
  </si>
  <si>
    <t>JAIR VASQUEZ MUÑOZ</t>
  </si>
  <si>
    <t>Prestar los servicios de apoyo a la gestión del Instituto distrital de las Artes – IDARTES, en actividades relacionadas con la presentación, locución promocional y realización de guiones de eventos artísticos desarrollados por la Gerencias Artísticas, la Subdirección de equipamientos o en los que el instituto haga parte</t>
  </si>
  <si>
    <t>491-2013</t>
  </si>
  <si>
    <t>FERNANDO EMILIO SIERRA PADILLA</t>
  </si>
  <si>
    <r>
      <t>El arrendamiento de un local que consta de un área de 114,49 m</t>
    </r>
    <r>
      <rPr>
        <vertAlign val="superscript"/>
        <sz val="10"/>
        <color indexed="8"/>
        <rFont val="Arial"/>
        <family val="2"/>
      </rPr>
      <t>2</t>
    </r>
    <r>
      <rPr>
        <sz val="10"/>
        <color indexed="8"/>
        <rFont val="Arial"/>
        <family val="2"/>
      </rPr>
      <t xml:space="preserve"> ubicado en el segundo piso del Centro Cultural Teatro Municipal Jorge Eliecer Gaitán, destinado para restaurante y cafetería al cual se accede por la carrera 7 No 22 - 47 y que hace parte del inmueble de mayor extensión deonde funciona el Teatro</t>
    </r>
  </si>
  <si>
    <t>492-2013</t>
  </si>
  <si>
    <t>MARIA CRISTINA TAVERA CASTILLO</t>
  </si>
  <si>
    <t>Asesorar y asistir a la Dirección General del IDARTES en el seguimiento y monitoreo de los procesos de formación, circulación e investigación en gestión cultural, asi como en la formulación, seguimiento y evaluación de los proyectos estratégicos de la entidad</t>
  </si>
  <si>
    <t>493-2013</t>
  </si>
  <si>
    <t>MARIO ALEXANDER VELOZA ZEA</t>
  </si>
  <si>
    <t>Prestar servicios de apoyo a la Subdirección de equipamientos culturales para el desarrollo de las actividades comprendidas delntro del programa "Cultura en Común" en la localidad de Keneddy</t>
  </si>
  <si>
    <t>494-2013</t>
  </si>
  <si>
    <t>CRISTINA URIBE VILLA</t>
  </si>
  <si>
    <t>Prestar servicios de apoyo a la Subdirección de Equipamientos Culturales para el desarrollo de las actividades comprendidas delntro del programa "Cultura en Común" en la localidad de Ciudad Bolívar</t>
  </si>
  <si>
    <t>495-2013</t>
  </si>
  <si>
    <t>El arrendador entrega a titulo de arrendamiento AL ARRENDATARIO, y este recibe el uso y goce del Centro Cultural Teatro Municipal Jorge Eliecer Gaitán, ubicado en la avenida carrera 7 No 22 - 47 de Bogotá D.C., para la realización del evento "AÑOS MARAVILLOSOS CON ANA &amp; JAIME, SILVANA DI LORENZO Y TORMENTA"</t>
  </si>
  <si>
    <t>496-2013</t>
  </si>
  <si>
    <t>Prestación de servicios para apoyar la gestión de la Gerencia de Arte Dramático del Instituto Distrital de las Artes, adelantando las actividades operativas y logísticas necesarias para la realización de un taller metropolitano de dramaturgia</t>
  </si>
  <si>
    <t>497-2013</t>
  </si>
  <si>
    <t>CPS-IMPRESIÓN</t>
  </si>
  <si>
    <t>GARCIA SOLANO Y COMPAÑÍA S.A.S. - CALICHE IMPRESORES</t>
  </si>
  <si>
    <t>Contratar servicios de impresión para la producción de al menos cinco (5) de los títulos pertenecientes a la colección Libro al vIento, dispuestos en el plan editorial 2013</t>
  </si>
  <si>
    <t>498-2013</t>
  </si>
  <si>
    <t>AUTOBOTIKA S.A.S.</t>
  </si>
  <si>
    <t>Prestación de servicios para el fomento de actividades tecnológicas que propendan por el desarrollo y fortalecimiento de los programas Atención Integral a la Primera Infancia y Jornada Educativa Única para la excelencia Académica y la formación integral, mediante acciones de publicación, divulgación y asesoría tecnológica</t>
  </si>
  <si>
    <t>499-2013</t>
  </si>
  <si>
    <t>Prestar servicios profesionales para asesorar a la Gerencia de Música en la definición , organización, realización y evaluación de los Festivales al parque: Salsa, Jazz y Colombia</t>
  </si>
  <si>
    <t>500-2013</t>
  </si>
  <si>
    <t>FUNDACION PURPURA</t>
  </si>
  <si>
    <t>Prestación de servicios de apoyo a la gestión en las actividades operativas asociadas a la difusión, publicación, divulgación y visibilización del programa Salas Concertadas, proyectos sectoriales y apoyos concertados de conformidad con los lineamientos de la Gerencia de Arte Dramático, del Instituto Distrital de las Artes</t>
  </si>
  <si>
    <t>501-2013</t>
  </si>
  <si>
    <t>CAROLINA TAMAYO PALACIO</t>
  </si>
  <si>
    <t>Compra de equipos tecnológicos y electrodomésticos, necesarios para el desarrollo de las actividades misionales y administrativas del IDARTES</t>
  </si>
  <si>
    <t>502-2013</t>
  </si>
  <si>
    <t>FUNDACION EL CLANDESTINO</t>
  </si>
  <si>
    <t>Apoyar a la FUNDACION EL CLANDESTINO, para la realización del proyecto “ESCUELA DE ROCK PIZZICATO 2013 - DEJATE PELLIZCAR POR LA MÚSICA, PELLIZCATE POR TU CIUDAD...”, de conformidad con el proyecto presentado por el contratista y los ajustes realizados al mismo, el cual se anexa y forma parte integral del presente contrato, en el marco del plan de desarrollo  “Bogota Humana”</t>
  </si>
  <si>
    <t>503-2013</t>
  </si>
  <si>
    <t>SPHERA PRODUCCIONES S.A.</t>
  </si>
  <si>
    <t>El arrendador entrega a titulo de arrendamiento AL ARRENDATARIO, y este recibe el uso i goce del Planetario de Bogotá, ubicado en la Calle 26 B No 5 - 93 de Bogotá D.C., para la realización del "EVENTO, COCKTAIL LANZAMIENTO AXE APOLLO"</t>
  </si>
  <si>
    <t>504-2013</t>
  </si>
  <si>
    <t>CORPORACION CULTURAL KONTRABIA</t>
  </si>
  <si>
    <t>Apoyar a la CORPORACION CULTURAL KONTRABIA, para la realización del proyecto “FORTALECIMIENTO DE LA ESCUELA DE FORMACIÓN MÚSICO-CULTURAL DE LA CORPOARACIÓN KONTABIA, COMO UNA APUESTA POR LA REIVINDICACION DE LOS DERECHOS ARTÍSTICOS Y CULTURALES DE LA POBLACIÓN”, de conformidad con el proyecto presentado por el contratista y los ajustes realizados al mismo, el cual se anexa y forma parte integral del presente contrato, en el marco del plan de desarrollo  “Bogota Humana”</t>
  </si>
  <si>
    <t>505-2013</t>
  </si>
  <si>
    <t>DARIO ALEJANDRO MONCAYO ZARAMA</t>
  </si>
  <si>
    <t>506-2013</t>
  </si>
  <si>
    <t>LUISA FERNANDA SANTAMARIA ARBELAEZ</t>
  </si>
  <si>
    <t>Prestar servicios de apoyo a la Subdirección de Equipamientos Culturales para el desarrollo de las actividades comprendidas dentro del programa "Cultura en Común" en la localidad de Usaquén</t>
  </si>
  <si>
    <t>507-2013</t>
  </si>
  <si>
    <t>SANDRO ALBERTO ACEVEDO ARREDONDO</t>
  </si>
  <si>
    <t>Prestar servicios de apoyo a la Subdirección de Equipamientos Culturales para el desarrollo de las actividades comprendidas dentro del programa "Cultura en Común" en la localidad de Usme</t>
  </si>
  <si>
    <t>508-2013</t>
  </si>
  <si>
    <t>CAMILO ANDRES DIAZ HERRERA</t>
  </si>
  <si>
    <t>Prestar servicios de apoyo a la Subdirección de Equipamientos Culturales para el desarrollo de las actividades comprendidas dentro del programa "Cultura en Común" en la localidad de San Cristobal</t>
  </si>
  <si>
    <t>509-2013</t>
  </si>
  <si>
    <t>RUBY ESPERANZA OVIEDO HERNÁNDEZ</t>
  </si>
  <si>
    <t>510-2013</t>
  </si>
  <si>
    <t>FUNDACION TEATRO TALLER DE COLOMBIA</t>
  </si>
  <si>
    <t>Aunar esfuerzos entre el Instituto Distrital de las Artes y la Fundación Teatro Taller de Colombia para rticular e impulsar acciones para el desarrollo del proyecto: "Teatro Taller de Colombia 2013", como una iniciativa que vincula actores públicos y privados en la realización de proyectos artísticos y culturales en torno al teatro de sala y el teatro de calle</t>
  </si>
  <si>
    <t>511-2013</t>
  </si>
  <si>
    <t>CARLOS LEMA POSADA</t>
  </si>
  <si>
    <t>Brindar apoyo en las actividades logísticas y operativas relacionadas con el cubrimiento visual de los diferentes eventos artísticos desarrollados por las gerencias y la Subdirección de Equipamientos del IDARTES o en los que este haga parte</t>
  </si>
  <si>
    <t>512-2013</t>
  </si>
  <si>
    <t>ROLANDO MALAVER BELTRAN</t>
  </si>
  <si>
    <t>Preatar servicios de apoyo asistencial y operativo a la Subdirección de las Artes, en la atención, planeación e implementación de actividades encaminadas a desarrollar experiencias artísticas dirigidas a la priemra infancia</t>
  </si>
  <si>
    <t>513-2013</t>
  </si>
  <si>
    <t>Prestar servicios de apoyo a la gestión en actividades operativas y logísticas que se definan de acuerdo con el protocolo para elacceso de público al museo del espacio del Planetario de Bogotá</t>
  </si>
  <si>
    <t>514-2013</t>
  </si>
  <si>
    <t>Prestar servicios de apoyo a la gestión en actividades operativas y logísticas que se definan de acuerdo con el protocolo para el acceso de público al museo del espacio del Planetario de Bogotá</t>
  </si>
  <si>
    <t>515-2013</t>
  </si>
  <si>
    <t>DIEGO ARMANDO CÓRDOBA MENDEZ</t>
  </si>
  <si>
    <t>516-2013</t>
  </si>
  <si>
    <t>Prestara servicios de apoyo a la gstión en actividades operativas y logísticas que se definan de acuerdo con el protocolo para el acceso del público al museo del espacio del Planetario de Bogotá</t>
  </si>
  <si>
    <t>517-2013</t>
  </si>
  <si>
    <t>518-2013</t>
  </si>
  <si>
    <t>RAMIRO EDGARDO AGUDELO PATIÑO</t>
  </si>
  <si>
    <t>Prestar servicios profesionales para realizar el soporte y mantenimiento preventivo y correctivo del proyector óptico mecánico instalado en la sala de proyecciones astronómicas del Planetario de Bogotá</t>
  </si>
  <si>
    <t>519-2013</t>
  </si>
  <si>
    <t>JOSE ALFREDO LEONES MARTINEZ</t>
  </si>
  <si>
    <t>520-2013</t>
  </si>
  <si>
    <t>CORPORACIÓN ARTÍSTICA TIERRADENTRO ARTES ESCÉNICAS Y AUDISUALES</t>
  </si>
  <si>
    <t>Aunar esfuerzos entre el Instituto Distrital de las Artes y la Corporación Artística Tierradentro Artes Escénicas y Audiovisuales para el desarrollo del proyecto: "Gesto Vivo 2013 Encuentro de Teatro Gestual, Pantomima, y Mimo Clown", como una iniciativa que vincula actores públicos y privados en la realización de proyectos artísticos y culturales.</t>
  </si>
  <si>
    <t>521-2013</t>
  </si>
  <si>
    <t>Aunar esfuerzos entre el Idartes y REDLAT - RED DE PRODUCTORES LATINOAMERICANOS para desarrollar y poner en marcha el proyecto: "Apropiación de las Artes", que fortalezca la gestión artística dentro del concepto de escena pública, que incluya eventos locales o metropolitanos y fortalezca la creación, circulación, formación, apropiación e investigación de las artes y la cultura científica en el Distrito Capital</t>
  </si>
  <si>
    <t>Idartes IP-MIC-015-2013</t>
  </si>
  <si>
    <t>BABEL LIBROS S.A.S.</t>
  </si>
  <si>
    <t>Contratar actividades de control, gestión de inventarios distribución y circulación de las publicaciones corrspondientes a la Gerencia de Literatura</t>
  </si>
  <si>
    <t>Idartes IP-MIC-016-2013</t>
  </si>
  <si>
    <t>ALMACEN BUSTAMANTE S.A.S.</t>
  </si>
  <si>
    <t>Contratar la compra de colchonetas para yoga y bandas de resistencia necesarios para el desarrollo de las prácticas artísticas realizadas en la casa de la danza, en el marco de la dimensión de formación de la Gerencia de Danza</t>
  </si>
  <si>
    <t>Idartes IP-MIC-017-2013</t>
  </si>
  <si>
    <t>MAP INEGNIEROS Y/O MARIA FERNANDA CORTES E.U</t>
  </si>
  <si>
    <t>Adquirir a título de compra barras de ballet nacesarias para el desarrollo de las actividades pedagógicasde los centros de formación artística del programa Jornada Educativa Única para la excelencia académica y la formación integral</t>
  </si>
  <si>
    <t>Idartes IP-MIC-018-2013</t>
  </si>
  <si>
    <t>COMERCIALIZADORA SERDAN LTDA</t>
  </si>
  <si>
    <t>Adquirir a titulo compra el material pedagógico necesario para desarrollar las prácticas propias de las artes plásticas en los centros locales de formación, en el marco del programa Jornada Educativa Única para la excelencia académica y la formación</t>
  </si>
  <si>
    <t>522-2013</t>
  </si>
  <si>
    <t>RODOLFO ANDRES BELTRAN ACEVEDO</t>
  </si>
  <si>
    <t>Prestación de servicios profesionales, para asistir las actividades de coordinación administrativa y logística en los centros locales de artes para la niñez y la juventud "CLAN" del proyecto de inversión: "Promoción d ela formación, apropiación y creación artística en niños, niñas y adolescentes en colegios de Bogotá" del Instituto Distrital de las Artes - IDARTES</t>
  </si>
  <si>
    <t>523-2013</t>
  </si>
  <si>
    <t>VANESSA REINOSO CHARRY</t>
  </si>
  <si>
    <t>524-2013</t>
  </si>
  <si>
    <t>CLARA XIMENA MARROQUÍN GARCÍA</t>
  </si>
  <si>
    <t>525-2013</t>
  </si>
  <si>
    <t>DIANA MARCELA JAUREGUI GOMEZ</t>
  </si>
  <si>
    <t>527-2013</t>
  </si>
  <si>
    <t>Prestar servicios profesionales al IDARTES en actividades asociadas a la coordinación, orientación y acompañamiento en la planeación e implementación de la pre-producción, producción y post-producción de los eventos y festivales del IDARTES</t>
  </si>
  <si>
    <t>528-2013</t>
  </si>
  <si>
    <t>Prestación de servicios de apoyo a la gestión de los Programas de Estímulos, apoyos concertados y Jurados del Instituto Distrital de las Artes</t>
  </si>
  <si>
    <t>529-2013</t>
  </si>
  <si>
    <t>530-2013</t>
  </si>
  <si>
    <t>G2 COLOMBIA S.A.S.</t>
  </si>
  <si>
    <t>El arrendador entrega a titulo de arrendamiento AL ARRENDATARIO, y este recibe el uso y goce del Planetario de Bogotá, ubicado en la calle 26 B No 5 - 93 de Bogotá D.C., para la realización del "EVENTO LANZAMIENTO PRODUCTO ORACLE"</t>
  </si>
  <si>
    <t>531-2013</t>
  </si>
  <si>
    <t>Prestar servicios de apoyo a la gestión en actividades administrativas y logísticas que se definen para la atneción de grupos y público en general en el museo del espacio del Planetario de Bogotá</t>
  </si>
  <si>
    <t>532-2013</t>
  </si>
  <si>
    <t>Prestar los servicios profesionales al Instituto Distrital de las Artes - IDARTES, en la creación de piezas gráficas impresas y digitales para la divulgación de la oferta artística desarrollada por las Gerencias de Literatura, Arte Dramático y Artes Plásticas y delos escenarios Galeria Santa Fe y Cinemateca Distrital</t>
  </si>
  <si>
    <t>Luis Fernando Mejía Castro</t>
  </si>
  <si>
    <t>533-2013</t>
  </si>
  <si>
    <t>MARIA PAULA LORGIA GARNICA</t>
  </si>
  <si>
    <t>Prestar servicios profesionales al Instituto Distrital de las Artes para apoyar a la Gerencia de Artes Audiovisuales en la gestión, realización, desarrollo y circulación de las muestras Especiales de Cine programadas por la Cinemateca Distrital en los ámbitos nacional e internacional</t>
  </si>
  <si>
    <t>534-2013</t>
  </si>
  <si>
    <t>ASTROMANIA S.A.S.</t>
  </si>
  <si>
    <t>Entregar a titulo de arrendamiento un local destinado para tienda de regalos ubicado dentro de las instalaciones del Planetario de Bogotá al cual se accede por la Calle 26 B No 5 - 93 que hace parte del inmueble de mayor extensión donde funciona el Planetario de Bogotá</t>
  </si>
  <si>
    <t>535--2013</t>
  </si>
  <si>
    <t>El arrendador entrega a titulo de arrendamiento AL ARRENDATARIO, y este recibe el uso y goce del Centro Cultural Teatro Municipal Jorge Eliecer Gaitán, ubicado en la Avenida carrera 7 NO 22 - 47 Bogota D.C., para la realización del evento "GIGLIOLA CINQUETTI"</t>
  </si>
  <si>
    <t>536-2013</t>
  </si>
  <si>
    <t>ANDREA PAOLA RODRIGUEZ BALLESTEROS</t>
  </si>
  <si>
    <t>Prestación de servicios profesionales, para asistir las actividades de coordinación administrativa y logística en los centros locales de artes para la niñez y la juventud "CLAN" del proyecto de inversión: "Promoción d ela formación, apropiación y creación artística en niños, niñas y adolescentes en colegios de Bogotá" del Instituo Distrital de las Artes - IDARTES</t>
  </si>
  <si>
    <t>537-2013</t>
  </si>
  <si>
    <t>GONZALO FAUSTO CASTELLANOS VALENZUELA</t>
  </si>
  <si>
    <t>Prestar servicios profesionales para asesorara al Instituto Distrital de las Artes en los procesos de consolidación de esquemas de asociación, sistemas de financiación y consecución de recursos económicos patra fortalecer la gestión del proyecto nueva Cinemateca</t>
  </si>
  <si>
    <t>538-2013</t>
  </si>
  <si>
    <t>DELOITTE ASESORES Y CONSULTORES LTDA</t>
  </si>
  <si>
    <t>El arrendador entrega a titulo de arrendamiento AL ARRENDATARIO, y este recibe el uso y goce del Planetario de Bogotá, ubicado en la Calle 26 B No 5 - 93 de Bogotá D.C., para la realización del "LANZAMIENTO DE TAX &amp; LEGAL"</t>
  </si>
  <si>
    <t>539-2013</t>
  </si>
  <si>
    <t>CANAL REGIONAL DE TELEVISIÓN TEVEANDINA LTDA</t>
  </si>
  <si>
    <t>El arrendador entrega a titulo de arrendamiento AL ARRENDATARIO, y este recibe el uso y goce del Planetario de Bogotá, ubicado en la Calle 26 B No 5 - 93 de Bogotá D.C., para la realización del "LANZAMIENTO NUEVA PARILLA CANAL TRECE"</t>
  </si>
  <si>
    <t>540-2013</t>
  </si>
  <si>
    <t>DANIEL ANDRES ARISMENDI BARRERA</t>
  </si>
  <si>
    <t>541-2013</t>
  </si>
  <si>
    <t>ANDREA DEL PILAR RODRIGUEZ RODRIGUEZ</t>
  </si>
  <si>
    <t>542-2013</t>
  </si>
  <si>
    <t>ELIANA PAOLA VARELA BARRETO</t>
  </si>
  <si>
    <t>543-2013</t>
  </si>
  <si>
    <t>CASA DE LA CULTURA DE ARABIA</t>
  </si>
  <si>
    <t>El arrendador se compromete a conceder el uso y el goce del inmueble ubicado en la Calle 82 B Sur No 18 H - 10 de Bogotá D.C., cuyos linderos y caracteristicas se indican en el certificado de tradición No. 50S- 284671, cuya copia hace parte integral de este contrato</t>
  </si>
  <si>
    <t>544-2013</t>
  </si>
  <si>
    <t>CLAUDIA MARCELA MARTÍNEZ MARTÍNEZ</t>
  </si>
  <si>
    <t>Prestar servicios preofesionales a la Subdirección de las Artes en la gestión, articulación local, seguimiento, sistematización e implementación del componente del ámbito familiar para la gestión territorial de experiencias artísticas dirigidas  a la primera infancia</t>
  </si>
  <si>
    <t>545-2013</t>
  </si>
  <si>
    <t>MARIA CAMILA ARIAS CARREÑO</t>
  </si>
  <si>
    <t>546-2013</t>
  </si>
  <si>
    <t>JOHAN ANDRES GALLEGO DE LOS RÍOS</t>
  </si>
  <si>
    <t>547-2013</t>
  </si>
  <si>
    <t>EDWARD ESAU SIERRA QUITIAN</t>
  </si>
  <si>
    <t>548-2013</t>
  </si>
  <si>
    <t>MARTHA LUCIA CARVALHO QUIGUA</t>
  </si>
  <si>
    <t>El arrendador se compromete a conceder el uso y el goce del inmueble ubicado en la Carrera 75 No 8 B - 69 de Bogotá D.C., cuyos linderos y caracteristicas se indican en el certificado de tradición No. 50C-163930, cuya copia hace parte integral de este contrato</t>
  </si>
  <si>
    <t>549-2013</t>
  </si>
  <si>
    <t>EFREN MATEO MORA RAMIREZ</t>
  </si>
  <si>
    <t>550-2013</t>
  </si>
  <si>
    <t>YORCT GROUP S.A.S.</t>
  </si>
  <si>
    <t>El arrendador entrega a titulo de arrendamiento AL ARRENDATARIO, y este recibe el uso y goce del Centro Cultural Teatro Municipal Jorge Eliecer Gaitán, ubicado en la avenida carrera 7 No 22 - 47 de Bogotá D.C., para la realización del evento "GENERACION BUENA VISTA"</t>
  </si>
  <si>
    <t>551-2013</t>
  </si>
  <si>
    <t>LUCAS MAURICIO ALEXANDER VILLOTA MOYA</t>
  </si>
  <si>
    <t>552-2013</t>
  </si>
  <si>
    <t>KAROL AMPARO MALAGÓN AVELLA</t>
  </si>
  <si>
    <t>553-2013</t>
  </si>
  <si>
    <t>CORPORACION CULTURAL DE DANZA Y TEATRO SUEÑO MESTIZO</t>
  </si>
  <si>
    <t>Apoyar a la CORPORACIÓN CULTURAL DE DANZA Y TEATRO SUEÑO MESTIZO, para la realización del proyecto IV MUESTRA INTERNACIONAL DE ARTES ESCÉNICAS MOVIMIENTO CONTINUO 2013, "VEN ENCUENTRA TU MOVIMIENTO INTERNO" de conformidad con el proyecto presentado por el contratista y los ajustes realizados al mismo, el cual se anexa y forma parte integral del presente contrato, en el marco del plan Distrital de desarrollo "Bogotá Humana"</t>
  </si>
  <si>
    <t>554-2013</t>
  </si>
  <si>
    <t>Prestar servicios de apoyo a la gestión en actividades operativas y asistenciales relacionadas con la catalogación, organización, digitalización, divulgación y acceso a los usuarios, de la información del material bibliográfico y visual de la Astroteca del Planetario de Bogotá</t>
  </si>
  <si>
    <t>555-2013</t>
  </si>
  <si>
    <t>MARIA DEL PILAR ACOSTA BARRIOS</t>
  </si>
  <si>
    <t>Prestar servicios profesionales de abogado en el trámite, desarrollo, seguimiento, ajuste y revisión de documentos previa a la suscripción de contratos y convenios asi como la legalización de los mismos, asociado a la actividad contractual prioritaria de la oficina asesora jurídica relacionada con el proyecto de inversión 915 de conformidad con el reparto que se defina al interior de la dependencia</t>
  </si>
  <si>
    <t>556-2013</t>
  </si>
  <si>
    <t>GABRIEL ALONSO SANCHEZ MEJÍA</t>
  </si>
  <si>
    <t>Prestar servicios profesionales de abogado en el trámite, desarrollo y ajuste de documentación previa a la suscripción de contratos y convenios asi como la legalización de los mismos, asociados a la actividad contractual prioritaria de la Oficina Asesora Jurídica relacionada con el proyecto de inversión 914 de conformidad con el reparto que se defina al interior de la dependencia</t>
  </si>
  <si>
    <t>557-2013</t>
  </si>
  <si>
    <t>FUNDACION SOCIAL SEMBRANDO CAMINO</t>
  </si>
  <si>
    <t>Apoyar a la FUNDACIÓN SOCIAL SEMBRANDO CAMINO para la realización del proyecto "RAICES - TALLER DE INICIACIÓN MUSICAL CON ÉNFASIS EN MÚSICAS TRADICIONALES COLOMBIANAS Y ANDINO - LATINOAMERICANAS" de conformidad con el proyecto presentado por el contratista y los ajustes realizados al mismo, el cual se anexa y forma parte integral del presente contrato, en el marco del plan de desarrollo "Bogota humana"</t>
  </si>
  <si>
    <t>558-2013</t>
  </si>
  <si>
    <t>WILLIAM HERNAN PIRACUN BENAVIDES</t>
  </si>
  <si>
    <t>559-2013</t>
  </si>
  <si>
    <t>CORPORACIÓN CULTURAL CIUDAD BOLIVAR</t>
  </si>
  <si>
    <t>Apoyar a la CORPORACIÓN CIUDAD BOLIVAR para la realización del proyecto "VAMOS CONSTRUYENDO ESCUELA HACIA UNA CULTURA DE PAZ EN CIUDAD BOLIVAR" de conformidad con el proyecto presentado por el contratista y los ajustes realizados al mismo, el cual se anexa y forma parte integral del presente contrato, en el marco del plan de desarrollo "Bogota humana"</t>
  </si>
  <si>
    <t>560-2013</t>
  </si>
  <si>
    <t>AUDIONEXO S.A.S.</t>
  </si>
  <si>
    <t>Prestar servicios de apoyo a la gestión en la Gerencia de Música en actividades asistenciales y técnicas relacionadas con la producción de eventos artísticos y culturales, en particular las asociadas a los conciertos del "Concurso Giras por Bogotá" del programa de estímulos de 2013</t>
  </si>
  <si>
    <t>561-2013</t>
  </si>
  <si>
    <t>Prestación de servicios de apoyo a la gestión del Instituto Distrital de las Artes, especificamente a la Gerencia de Artes Audiovisuales, en la exhibición del material audiovisual que se proyectaráen la Cinemateca Distrital, en cumplimiento de los diversos eventos programados</t>
  </si>
  <si>
    <t>562-2013</t>
  </si>
  <si>
    <t>ALEJANDRO BOHORQUEZ RODRIGUEZ</t>
  </si>
  <si>
    <t>563-2013</t>
  </si>
  <si>
    <t>LILIANA INFANTE CIFUENTES</t>
  </si>
  <si>
    <t>El arrendador se compromete a conceder el uso y el goce del inmueble ubicado en la Carrera 28 A No 77 - 70 de Bogotá D.C., cuyos linderos y caracteristicas se indican en el certificado de tradición No. 50C-352157, cuya copia hace parte integral de este contrato</t>
  </si>
  <si>
    <t>564-2013</t>
  </si>
  <si>
    <t>CORPORACIÓN DE CIENCIA, EDUCACIÓN, ARTE Y CULTURA PARA EL DESARROLLO HUMANO</t>
  </si>
  <si>
    <t>Apoyar a la CORPORACIÓN DE CIENCIA, EDUCACIÓN, ARTE Y CULTURA PARA EL DESARROLLO HUMANO para la realización del proyecto "FORMACIÓN EN TÉCNICA VOCAL, INSTRUMENTACIÓN Y TEORÍA MUSICAL CON ÉNFASIS EN MUSICOTERAPIA A PARTIR DE LAS TÉCNICAS DE RESPIRACIÓN EMPLEADAS" de conformidad con el proyecto presentado por el contratista y los ajustes realizados al mismo, el cual se anexa y forma parte integral del presente contrato, en el marco del plan de desarrollo "Bogota humana"</t>
  </si>
  <si>
    <t>565-2013</t>
  </si>
  <si>
    <t>LINDA JOHANNA BUITRAGO GOMEZ</t>
  </si>
  <si>
    <t>566-2013</t>
  </si>
  <si>
    <t>MARTHA LUCIA GRANADOS BARBOSA</t>
  </si>
  <si>
    <t>567-2013</t>
  </si>
  <si>
    <t>LUZ ANGELA VELASCO ROJAS</t>
  </si>
  <si>
    <t>568-2013</t>
  </si>
  <si>
    <t>GRUPO INMOBILIARIO Y CONSTRUCTOR VALOR S.A.</t>
  </si>
  <si>
    <t>El arrendador se compromete a conceder el uso y el goce del inmueble ubicado en la Calle 146 B No 91 - 44 de Bogotá D.C., cuyos linderos y caracteristicas se indican en el certificado de tradición cuyas copias hacen parte integral de este contrato</t>
  </si>
  <si>
    <t>569-2013</t>
  </si>
  <si>
    <t>CARLOS ARTURO ZAMORA MARTIN</t>
  </si>
  <si>
    <t>570-2013</t>
  </si>
  <si>
    <t>ROSMERY CANGREJO MARTINEZ</t>
  </si>
  <si>
    <t>571-2013</t>
  </si>
  <si>
    <t>ANGELICA MARIA GARZON RODRIGUEZ</t>
  </si>
  <si>
    <t>572-2013</t>
  </si>
  <si>
    <t>MARIA ALEJANDRA MURTE BOLIVAR</t>
  </si>
  <si>
    <t>573-2013</t>
  </si>
  <si>
    <t>ELIZABETH PARRA SANDOVAL</t>
  </si>
  <si>
    <t>574-2013</t>
  </si>
  <si>
    <t>MARTHA ISABEL LEGUIZAMON GOMEZ</t>
  </si>
  <si>
    <t>575-2013</t>
  </si>
  <si>
    <t>MARIA ANDREA CHIGUASUQUE BUSTOS</t>
  </si>
  <si>
    <t>576-2013</t>
  </si>
  <si>
    <t>ELKIN DAVID MONROY MARTINEZ</t>
  </si>
  <si>
    <t>577-2013</t>
  </si>
  <si>
    <t>OSCAR HUMBERTO GODOY BARBOSA</t>
  </si>
  <si>
    <t>Prestar servicios para realizar talleres literarios en escrituras creativas que brinden herramientas narrativas básicas (en los géneros de cuento, novela, crónica y poesía) de acuerdo ala localidad, fechas, horarios y metas acordadas con el equipo de coordinación del proyecto: Red de Talleres de Escrituras Locales de Bogotá de la Gerencia de Literatura del Instituto Distrital de las Artes IDARTES</t>
  </si>
  <si>
    <t>578-2013</t>
  </si>
  <si>
    <t>CORPORACIÓN CASA DE LA CULTURA JUVENIL EL RINCON CASA DE LA CULTURA</t>
  </si>
  <si>
    <t>Apoyar a la CORPORACIÓN CASA DE LA CULTURA JUVENIL EL RINCON CASA DE LA CULTURA para la realización del proyecto "SUBA AL RUEDO TRANSFORMANDO IMAGINARIOS CON LAS LETRAS" de conformidad con el proyecto presentado por el contratista y los ajustes realizados al mismo, el cual se anexa y forma parte integral del presente contrato, en el marco del plan de desarrollo "Bogota humana"</t>
  </si>
  <si>
    <t>579-2013</t>
  </si>
  <si>
    <t>MIGUEL ANGEL MANRIQUE OCHOA</t>
  </si>
  <si>
    <t>Prestar servicios para realizar talleres literarios en escrituras creativas que brinden herramientas narrativas básicas (en los géneros de cuento, novela, crónica y poesía) de acuerdo ala localidad, fechas, horarios y metas acordadas con el equipo de coordinación del proyecto: Red de Talleres de Escrituras Locales de Bogotá de la Gerencia de Literatura del Instituto Distrital de las Artes</t>
  </si>
  <si>
    <t>580-2013</t>
  </si>
  <si>
    <t>IGLESIA CRISTIANA EVANGÉLICA I.C.E.</t>
  </si>
  <si>
    <t>El arrendador se compromete a conceder el uso y el goce del inmueble ubicado en la Calle 22 F No 106 - 40  de Bogotá D.C., cuyos linderos y caracteristicas se indican en el certificado de tradición No 50C-663095 cuyas copias hacen parte integral de este contrato</t>
  </si>
  <si>
    <t>581-2013</t>
  </si>
  <si>
    <t>ASOCIACIÓN VALORARTE PARA EL DESARROLLO HUMANO</t>
  </si>
  <si>
    <t>Aunar esfuerzos con el IDARTES en el desarrollo de una alianza estratégica para el fortalecimiento del fomento a la circulación y formación de los músicos populares en la ciudad de Bogotá</t>
  </si>
  <si>
    <t>582-2013</t>
  </si>
  <si>
    <t>ASOCIACIÓN VECINOS SOLIDARIOS - AVESOL</t>
  </si>
  <si>
    <t>Aunar esfuerzos entre el Idartes y LA ASOCIACIÓN VECINOS SOLIDARIOS - AVESOL para el desarrollo y puesta en marcha del proyecto Encuentros Pedagógicos,con el fín de fortalecer los procesos de educación musical no formal e informal (Educación para el trabajo y el desarrollo humano) que se den en el Distrito Capital y que atienden a la población infantil y juvenil</t>
  </si>
  <si>
    <t>583-2013</t>
  </si>
  <si>
    <t>ASOCIACIÓN CENTRO DE ARTES ESCÉNICAS CANDILEJAS - ASCANDILEJAS</t>
  </si>
  <si>
    <t>Aunar esfuerzos entre el Idartes y ASOCIACIÓN CENTRO DE ARTES ESCÉNICAS CANDILEJAS para articular e impulsar acciones para el desarrollo del proyecto "Proyecto sectorial de creación y circulación de teatro infantil con actores 2013", como una iniciativa que vincula actores públicos y privados en la realización de proyectos artísticos y culturales en torno al sector de teatro infantil</t>
  </si>
  <si>
    <t>584-2013</t>
  </si>
  <si>
    <t>JULY PAULINA PAZ INSUASTY</t>
  </si>
  <si>
    <t>Prestación de servicios  profesionales, para asistir las actividades de coordinación administrativa y logística en los centro locales de artes para la niñez y la juventud "CLAN del proyecto de inversión: "Promoción de la formación, apropiación y creación artística en niños, niñas y adolescentes en colegios de Bogotá" del Instituto Distrital de las Artes</t>
  </si>
  <si>
    <t>585-2013</t>
  </si>
  <si>
    <t>CORPORACIÓN FESTIVAL DE CINE E INFANCIA Y ADOLESCENCIA</t>
  </si>
  <si>
    <t>Apoyar a la CORPORACIÖN FESTIVAL DE CINE E INFACIA Y ADOLESCENCIA para la realización del proyecto "BIBLOCINE: LABORATORIO AUDIOVISUAL" de conformidad con el proyecto presentado por el contratista y los ajustes realizados al mismo, el cual se anexa y forma parte integral del presente contrato, en el marco del plan de desarrollo "Bogota humana"</t>
  </si>
  <si>
    <t>586-2013</t>
  </si>
  <si>
    <t>JUAN CAMILO BIERMAN LOPEZ</t>
  </si>
  <si>
    <t>Prestar servicios para realizar talleres literarios en escrituras creativas que brinden herramientas narrativas básicas (en los géneros de cuento, novela, crónica y poesía) de acuerdo ala localidad, fechas, horarios y metas acordadas con el equipo de coordinación del proyecto: Red de Talleres de Escrituras Locales de Bogotá de la Gerencia de Literatura del Instituto Dsitrital de las Artes IDARTES</t>
  </si>
  <si>
    <t>587-2013</t>
  </si>
  <si>
    <t>LUIS ALEXANDER SOTO RODRIGUEZ</t>
  </si>
  <si>
    <t>588-2013</t>
  </si>
  <si>
    <t>MONICA LILIANA QUINTERO GONZALEZ</t>
  </si>
  <si>
    <t>589-2013</t>
  </si>
  <si>
    <t>SONIA CADAVID JIMENEZ</t>
  </si>
  <si>
    <t>Prestación de servicios profesionales, para asistir las actividades de coordinación administrativa y logística en los centros locales de artes para la niñez y la juventud "CLAN" del proyecto de inversión: "Promoción d ela formación, apropiación y creación artística en niños, niñas y adolescentes en colegios de Bogotá" del Instituto Dsitrital de las Artes - IDARTES</t>
  </si>
  <si>
    <t>590-2013</t>
  </si>
  <si>
    <t>JAIME HERNANDO MARTINEZ SILVA</t>
  </si>
  <si>
    <t>Prestar servicios para realizar talleres literarios en escrituras creativas que brinden herramientas narrativas básicas (en los géneros de cuento, novela, crónica y poesía) de acuerdo ala localidad, fechas, horarios y metas acordadas con el equipo de coordinación del proyecto: "Red de Talleres de Escrituras Locales de Bogotá de la Gerencia de Literatura del Instituto Distrital de las Artes IDARTES</t>
  </si>
  <si>
    <t>591-2013</t>
  </si>
  <si>
    <t>RAFAEL EDUARDO CELY BONILLA</t>
  </si>
  <si>
    <t>592-2013</t>
  </si>
  <si>
    <t>CORPORACIÓN ARTÍSTICA Y CULTURAL MASCARADA</t>
  </si>
  <si>
    <t>Apoyar a la CORPORACIÖN ARTÍSTICA Y CULTURAL MASCARADA para la realización del proyecto "FESTIVAL MASCARADA OR LA VIDA FORMACIÓN A FORMADORES EN ARTE DRAMÁTICO EN LA LOCALIDAD DE BOSA 2013" de conformidad con el proyecto presentado por el contratista y los ajustes realizados al mismo, el cual se anexa y forma parte integral del presente contrato, en el marco del plan de desarrollo "Bogota humana"</t>
  </si>
  <si>
    <t>593-2013</t>
  </si>
  <si>
    <t>DIEGO ORTIZ VALBUENA</t>
  </si>
  <si>
    <t>594-2013</t>
  </si>
  <si>
    <t>BLANCA CECILIA PINEDA DE HERNANDEZ</t>
  </si>
  <si>
    <t>595-2013</t>
  </si>
  <si>
    <t>JOSE JOAQUIN ACELAS ARIAS</t>
  </si>
  <si>
    <t>Prestar servicios para realizar talleres literarios en escrituras creativas que brinden herramientas narrativas básicas (en los géneros de cuento, novela, crónica y poesía) de acuerdo ala localidad, fechas, horarios y metas acordadas con el equipo de coordinación del proyecto: "Red de Talleres de Escrituras Locales de Bogotá de la GErencia de Literatura del Instituto Distrital de las Artes IDARTES</t>
  </si>
  <si>
    <t>596-2013</t>
  </si>
  <si>
    <t>PAULA CATALINA SOTO AVILÁN</t>
  </si>
  <si>
    <t>597-2013</t>
  </si>
  <si>
    <t>NAHUM ALBERTO MONTT PINEDA</t>
  </si>
  <si>
    <t>598-2013</t>
  </si>
  <si>
    <t>CLAUDIA ROSANA NIÑO NIÑO</t>
  </si>
  <si>
    <t>599-2013</t>
  </si>
  <si>
    <t>ANDREA SALGADO CARDONA</t>
  </si>
  <si>
    <t>600-2013</t>
  </si>
  <si>
    <t>Aunar esfuezos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</si>
  <si>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601-2013</t>
  </si>
  <si>
    <t>FOXTELECOLOMBIA S A</t>
  </si>
  <si>
    <t>El arrendador entrega a titulo de arrendamiento AL ARRENDATARIO, y este recibe el uso y goce del Planetario de Bogotá, ubicado en la Calle 26 B No 5 - 93 de Bogotá D.C., para la realización de la "GRABACIÓN NOVELA DE LOS GRADUADOS RCN"</t>
  </si>
  <si>
    <t>602-2013</t>
  </si>
  <si>
    <t>603-2013</t>
  </si>
  <si>
    <t>ANDRES FELIPE GARCIA OSPINA</t>
  </si>
  <si>
    <t>604-2013</t>
  </si>
  <si>
    <t>MARIA ANGÉLICA FACUNDO DÍAZ</t>
  </si>
  <si>
    <t>605-2013</t>
  </si>
  <si>
    <t>ASOCIACIÓN DE JÓVENES EN MOVIMIENTO POR LA CULTURA Y LA PAZ</t>
  </si>
  <si>
    <t>606-2013</t>
  </si>
  <si>
    <t>FUNDACIÓN TRIDHA</t>
  </si>
  <si>
    <t>Apoyar la gestión del IDARTES en actividadesm de cualificación del sector cultural para la realización y producción de espectáculos artísticos en vivo</t>
  </si>
  <si>
    <t>Diana Cristina Restrepo Fonnegra</t>
  </si>
  <si>
    <t>607-2013</t>
  </si>
  <si>
    <t>PAOLA ANDREA CARO GUTIERREZ</t>
  </si>
  <si>
    <t>Prestar servicios de apoyo a la gestión en actividades operativas en la Oficina Asesora Jurídica relacionadas con la compilación, organización, sistematización y foliación de la documentación que se deba incorporar a los expedientes contractuales de los proyectos de inversión 914 y 915</t>
  </si>
  <si>
    <t>608-2013</t>
  </si>
  <si>
    <t>FUNDACIÓN JÓVENES CON TALENTO</t>
  </si>
  <si>
    <t>609-2013</t>
  </si>
  <si>
    <t>ASOCIACIÓN NACIONAL DE SALAS CONCERTADAS DE TEATRO DE BOGOTÁ</t>
  </si>
  <si>
    <t>Aunar esfuerzos entre el Instituto Distrital de las Artes y la Asociación Nacional de Salas Concertadas de Teatro de Bogotá para articular e impulsar acciones para la puesta en operación del proyecto "IX Festival de Teatro de Bogotá - Revista Teatros Un acto de paz", como una iniciativa que vincula actores públicos y privados en la realización de proyectos artísticos y culturales</t>
  </si>
  <si>
    <t>610-2013</t>
  </si>
  <si>
    <t>JOSE ERMINSUL PEREZ FRANCO</t>
  </si>
  <si>
    <t>611-2013</t>
  </si>
  <si>
    <t>JESUS ANTONIO ALVAREZ FLORES</t>
  </si>
  <si>
    <t>612-2013</t>
  </si>
  <si>
    <t>DIANA MARCELA PEDREROS MENDEZ</t>
  </si>
  <si>
    <t>613-2013</t>
  </si>
  <si>
    <t>ASOCIACIÓN BOGOTÁ ESCENA TEATRO</t>
  </si>
  <si>
    <t>614-2013</t>
  </si>
  <si>
    <t>CORPORACION ACADEMIA CHARLOT</t>
  </si>
  <si>
    <t>615-2013</t>
  </si>
  <si>
    <t>JAIME GARCÍA PULIDO</t>
  </si>
  <si>
    <t>616-2013</t>
  </si>
  <si>
    <t>617-2013</t>
  </si>
  <si>
    <t>JORGE EDUARDO MARTINEZ GARCÍA</t>
  </si>
  <si>
    <t>Prestar servicios de apoyo a la Gerencia de Música para realizar el acompañamiento operativo en lo relacionado con información, comunicación y circulación de la Gerencia</t>
  </si>
  <si>
    <t>618-2013</t>
  </si>
  <si>
    <t>OSCAR FABIAN CASTRO GUADUAS</t>
  </si>
  <si>
    <t>619-2013</t>
  </si>
  <si>
    <t>620-2013</t>
  </si>
  <si>
    <t>FUNDACIÓN EL CIELO EN LA TIERRA</t>
  </si>
  <si>
    <t>Apoyar a la FUNDACIÓN EL CIELO EN LA TIERRA, para la realización del proyecto "CUAL ES TU VIDEO?" de conformidad con el proyecto presentado por el contratista y los ajustes realizados al mismo, el cual se anexa y forma parte integral del presente contrato, en el marco del plan de desarrollo "Bogotá Humana"</t>
  </si>
  <si>
    <t>621-2013</t>
  </si>
  <si>
    <t>MAYERLI STEFANY GARAY ESCOBAR</t>
  </si>
  <si>
    <t>622-2013</t>
  </si>
  <si>
    <t>JUAN CARLOS CELIS RODRIGUEZ</t>
  </si>
  <si>
    <t>623-2013</t>
  </si>
  <si>
    <t>ROSALBA VELASCO</t>
  </si>
  <si>
    <t>624-2013</t>
  </si>
  <si>
    <t>LILIANA CAROLINA VALENCIA MONTAÑO</t>
  </si>
  <si>
    <t>625-2013</t>
  </si>
  <si>
    <t>FABIO ALBERTO GARCIA RAMIREZ</t>
  </si>
  <si>
    <t>Prestación de servicios de apoyo, para asistir las actividades adminsitrativas y logísticas en los centros locales de artes para la niñez y la juventud "Clan" del proyecto de inversión: "Promoción de la formación, apropiación y creaci´´on artística en niños, niñas y adolescentes en Colegios de Bogotá del Instituto Distrital de las Artes -IDARTES</t>
  </si>
  <si>
    <t>626-2013</t>
  </si>
  <si>
    <t>ADRIANA FANNY ARIZA MEDINA</t>
  </si>
  <si>
    <t>Prestar servicios profeswionales a la Oficina Asesora de Planeación y a la Subdirección Administrativa y Financiera del Instituto Distrital de las Artes en la elaboración de informes, atención de solicitudes de los entes de control, requerimientos en materia de planeación financiera y demás actividades que le sean asignadas por el supervisor</t>
  </si>
  <si>
    <t>627-2013</t>
  </si>
  <si>
    <t>CRISTIAN JOSE BUITRAGO HERNANDEZ</t>
  </si>
  <si>
    <t>Desarrollar actividades de mampostería, enchapes, pintura, plomeria, redes hidráulicas, carpíntería, cerrajería y demás actividades tendientes a la conservación y mantenimiento interno y externo de los Centros Locales de artes para la niñez y la juventud "Clan" y demás escenarios del proyecto de inversión: Promoción de la formación, apropiación y creación artística en niños, niñas y adolescentes en colegios de Bogotá del Instituto Distrital de las Artes</t>
  </si>
  <si>
    <t>Edgar Navas Gutierrez</t>
  </si>
  <si>
    <t>628-2013</t>
  </si>
  <si>
    <t>MARIA NELLY GALVIS CORZO</t>
  </si>
  <si>
    <t>629-2013</t>
  </si>
  <si>
    <t>CESAR AUGUSTO GARCIA ROJAS</t>
  </si>
  <si>
    <t>Prestar servicios de apoyo a la gestión a la Subdirección de las Artes en actividades asistenciales y operativas para la formación, sistematización, planeación y acompañamiento a los equipos de atención directa para el desarrollo de experiencias artísticas dirigidas a la primera infancia</t>
  </si>
  <si>
    <t>630-2013</t>
  </si>
  <si>
    <t>CESAR DAVID PUENTES VALERO</t>
  </si>
  <si>
    <t>631-2013</t>
  </si>
  <si>
    <t>ANGELA MARIA MONTAÑA APRAEZ</t>
  </si>
  <si>
    <t>632-2013</t>
  </si>
  <si>
    <t>FUNDACIÓN ESCUELA DE ARTES Y NUEVO CIRCO - CIRCOCIUDAD</t>
  </si>
  <si>
    <t>Aunar esfuerzos entre el Instituto Distrital de las Artes y la Fundación Escuela de Artes y Nuevo Circo Circociudad para articular e impulsar acciones para la puesta en operación del proyecto "Taller de preparación del acto circense para espacio público" como una iniciativa que vincula actores públicos y privados en la realización de proyectos artísticos y culturales</t>
  </si>
  <si>
    <t>633-2013</t>
  </si>
  <si>
    <t>FUNDACIÓN TEATRO DE LA MEMORIA CENTRO DE INVESTIGACIÓN</t>
  </si>
  <si>
    <t>634-2013</t>
  </si>
  <si>
    <t>ANGEL EDUARDO CASTAÑEDA SUAREZ</t>
  </si>
  <si>
    <t>Prestar servicios profesionales a la subdirección de las artes en las actividades relacionadas con la elaboración de la propuesta, diseño e implementación del componente de circulación para la realización de experiencias artísticas y eventos de pequeño y mediano formato, dirigidos a la primera infancia</t>
  </si>
  <si>
    <t>635-2013</t>
  </si>
  <si>
    <t>HERNAN ALONSO JIMENEZ DIAZ</t>
  </si>
  <si>
    <t>636-2013</t>
  </si>
  <si>
    <t>KERMMER ALEJANDRO TORRES DE LA HOZ</t>
  </si>
  <si>
    <t>Desarrollar actividades de mampostería, enchapes, pintura, plomeria, redes hidráulicas, carpíntería, cerrajería y demás actividades tendientes a la conservación y mantenimiento interno y externo de los Centros Locales de artes para la niñez y la juventud "Clan" y demás escenarios del proyecto de inversión: Promoción de la formación, apropiación y creación artística en niños, niñas y adolescentes en Colegios de Bogotá del Instituto Distrital de las Artes</t>
  </si>
  <si>
    <t>637-2013</t>
  </si>
  <si>
    <t>PAULA VIVIANA DIAZ LOZANO</t>
  </si>
  <si>
    <t>638-2013</t>
  </si>
  <si>
    <t>GUSTAVO ADOLFO ROSAS CORONEL</t>
  </si>
  <si>
    <t>Prestar los servicios de apoyo administrativo y logístico en los centros locales de formación artística del proyecto de inversión: " Promoción de la Formación, apropiación y creación artística en niños, niñas y adolescentes en colegios de Bogotá" del Instituto distrital de las Artes - IDARTES</t>
  </si>
  <si>
    <t>639-2013</t>
  </si>
  <si>
    <t>DERLY ROCIO CABRERA RODRIGUEZ</t>
  </si>
  <si>
    <t>640-2013</t>
  </si>
  <si>
    <t>Prestar servicios profesionales para asesorar a la Gerencia de Música en el seguimiento y desarrollo de proyectos que fortalezcan el campo musical en temas de emprendimiento y circulación, particularmente generando y coordinando estrategias de emprendimiento para el sector y festivales al parque, y la alianza con los musicos populares</t>
  </si>
  <si>
    <t>641-2013</t>
  </si>
  <si>
    <t>STELLA VIVAS CAÑON</t>
  </si>
  <si>
    <t>642-2013</t>
  </si>
  <si>
    <t>WILTON HUMBERTO TEQUIA GOMEZ</t>
  </si>
  <si>
    <t>643-2013</t>
  </si>
  <si>
    <t>Prestar servicios profesionales como asesora para las actividades transversales de carácter misional del IDARTES</t>
  </si>
  <si>
    <t>644-2013</t>
  </si>
  <si>
    <t>NESTOR ALFONSO PEÑA BARBOSA</t>
  </si>
  <si>
    <t>645-2013</t>
  </si>
  <si>
    <t>PATRICIA BOLIVAR CONTRERAS</t>
  </si>
  <si>
    <t>646-2013</t>
  </si>
  <si>
    <t>MIGUEL ANGEL PULIDO JARAMILLO</t>
  </si>
  <si>
    <t>647-2013</t>
  </si>
  <si>
    <t>LUISA FERNANDA ESPINA RODRIGUEZ</t>
  </si>
  <si>
    <t>648-2013</t>
  </si>
  <si>
    <t>SANDRA CAROLINA MORENO PALACIO</t>
  </si>
  <si>
    <t>649-2013</t>
  </si>
  <si>
    <t>CORPORACION UNIVERSITARIA MINUTO DE DIOS</t>
  </si>
  <si>
    <t>Aunar esfuerzos entre el Instituto Distrital de las Artes y la Corporación Universitaria Minuto de Dios para articular e impulsar acciones para la puesta en operación del proyecto "Espacios Locales de Artes Plásticas en Bogotá", como una iniciativa que vincula actores públicos y privados en la realización de proyectos artísticos y culturales</t>
  </si>
  <si>
    <t>650-2013</t>
  </si>
  <si>
    <t>MARIA ANGELICA SUAREZ GONZALEZ</t>
  </si>
  <si>
    <t>651-2013</t>
  </si>
  <si>
    <t>JUAN CARLOS GUZMAN RODRIGUEZ</t>
  </si>
  <si>
    <t>652-2013</t>
  </si>
  <si>
    <t>SANDY LORENA CHINCHILLA NIÑO</t>
  </si>
  <si>
    <t>653-2013</t>
  </si>
  <si>
    <t>KAREN ANDREA ROJAS VALLEJO</t>
  </si>
  <si>
    <t>654-2013</t>
  </si>
  <si>
    <t>ALEXANDER RAMIREZ BENITEZ</t>
  </si>
  <si>
    <t>655-2013</t>
  </si>
  <si>
    <t>LAURA BOERI AMADO BARBOSA</t>
  </si>
  <si>
    <t>656-2013</t>
  </si>
  <si>
    <t>SANDRA MILENA LEON ROJAS</t>
  </si>
  <si>
    <t>657-2013</t>
  </si>
  <si>
    <t>YUDI CATALINA CONTRERAS RODRIGUEZ</t>
  </si>
  <si>
    <t>658-2013</t>
  </si>
  <si>
    <t>MARIA ALEJANDRA PASTOR CRISTANCHO</t>
  </si>
  <si>
    <t>659-2013</t>
  </si>
  <si>
    <t>OSCAR MAURICIO SANABRIA RODRIGUEZ</t>
  </si>
  <si>
    <t>Idartes IP-MIC-020-2013</t>
  </si>
  <si>
    <t>Compra de textiles blandos y absorbentes hamacas y almohadas para la realización de actividades y experiencias artísticas en primera infancia</t>
  </si>
  <si>
    <t>Idartes IP-MIC-021-2013</t>
  </si>
  <si>
    <t>CENTRO MÉDICO 54 LTDA</t>
  </si>
  <si>
    <t>Contratar los servicios para la realización de exámenes médicos, clínicos y paraclínicos ocupacionales de ingreso, periódicos, posincapacidad, retiro y trabajo en alturas a los servidores públicos del Instituto Dsitrital de las Artes - IDARTES, de acuerdo con las especificaciones técnicas exigidas</t>
  </si>
  <si>
    <t>Claudia Gómez Morales</t>
  </si>
  <si>
    <t>Idartes IP-MIC-022-2013</t>
  </si>
  <si>
    <t>AMERICANA DE DISTRIBUCIONES S.A.S. REPRESENTACIONES</t>
  </si>
  <si>
    <t>Compra de domos inflables para la realización de actividades y experiencias artísticas en primera infancia</t>
  </si>
  <si>
    <t>660-2013</t>
  </si>
  <si>
    <t>DIANA PATRICIA GOMEZ SOA</t>
  </si>
  <si>
    <t>661-2013</t>
  </si>
  <si>
    <t>LADY DAYAN OSORIO ORTEGON</t>
  </si>
  <si>
    <t>662-2013</t>
  </si>
  <si>
    <t>CRISTINA JINNETH OSORIO ORTEGON</t>
  </si>
  <si>
    <t>663-2013</t>
  </si>
  <si>
    <t>SANDRA MARCELA CONCHA CONTRERAS</t>
  </si>
  <si>
    <t>664-2013</t>
  </si>
  <si>
    <t>MAURICIO ALEXANDER DIAZ RODRIGUEZ</t>
  </si>
  <si>
    <t>665-2013</t>
  </si>
  <si>
    <t>DANIELA CATHERINE SARRIA ESQUIVEL</t>
  </si>
  <si>
    <t>666-2013</t>
  </si>
  <si>
    <t>YULI DAYAN CHIGUASUQUE ESCOBAR</t>
  </si>
  <si>
    <t>667-2013</t>
  </si>
  <si>
    <t>CAMILO ANDRES CAMPOS LEON</t>
  </si>
  <si>
    <t>Desarrollar actividades de mampostería, enchapes, pintura, plomeria, redes hidráulicas, carpíntería, cerrajería y demás actividades tendientes a la conservación y mantenimiento interno y externo de los Centros Locales de artes para la niñez y la juventud "CLAN" y demás escenarios del proyecto de inversión: Promoción de la formación, apropiación y creación artística en niños, niñas y adolescentes en colegios de Bogotá del Instituto Dsitrital de las Artes * IDARTES</t>
  </si>
  <si>
    <t>668-2013</t>
  </si>
  <si>
    <t>KELLY JOHANNA SANCHEZ QUINTERO</t>
  </si>
  <si>
    <t>669-2013</t>
  </si>
  <si>
    <t>STEFANY MUÑOZ MOSQUERA</t>
  </si>
  <si>
    <t>670-2013</t>
  </si>
  <si>
    <t>EDGAR HUERTAS PARADA</t>
  </si>
  <si>
    <t>671-2013</t>
  </si>
  <si>
    <t>DIANA SOFIA VARGAS GÓMEZ</t>
  </si>
  <si>
    <t>672-2013</t>
  </si>
  <si>
    <t>YUDIS MORANTES VARGAS</t>
  </si>
  <si>
    <t>673-2013</t>
  </si>
  <si>
    <t>ANGIE TATIANA HERNADEZ MARTINEZ</t>
  </si>
  <si>
    <t>674-2013</t>
  </si>
  <si>
    <t>CATERINE TORRES OBANDO</t>
  </si>
  <si>
    <t>Prestar servicios profesionales en la estructuración y trámite de los asuntos de carácter administrativo requeridos pr la Gerencia de Música de acuerdo con su actividad misional</t>
  </si>
  <si>
    <t>675-2013</t>
  </si>
  <si>
    <t>NADYA CATHERINE VELANDIA TORRES</t>
  </si>
  <si>
    <t>676-2013</t>
  </si>
  <si>
    <t>FELIPE REVOLLO ECHEVERRI</t>
  </si>
  <si>
    <t>677-2013</t>
  </si>
  <si>
    <t>VALERIA ALEJANDRA CAICEDO HURTADO</t>
  </si>
  <si>
    <t>678-2013</t>
  </si>
  <si>
    <t>FABIAN ANDRES MIRANDA JACINTO</t>
  </si>
  <si>
    <t>679-2013</t>
  </si>
  <si>
    <t>DIEGO FERNANDO LOPEZ SIERRA</t>
  </si>
  <si>
    <t>680-2013</t>
  </si>
  <si>
    <t>FRANCISCO JAVIER BUENDIA PUYO</t>
  </si>
  <si>
    <t>681-2013</t>
  </si>
  <si>
    <t>INGRID JOHANNA COMBARIZA GONZALEZ</t>
  </si>
  <si>
    <t>682-2013</t>
  </si>
  <si>
    <t>LIDIA VIVIANA FIERRO LAGUNA</t>
  </si>
  <si>
    <t>683-2013</t>
  </si>
  <si>
    <t>DAVID ANDRES SANCHEZ MOLANO</t>
  </si>
  <si>
    <t>684-2013</t>
  </si>
  <si>
    <t>NURY YASMIN ROJAS GUTIERREZ</t>
  </si>
  <si>
    <t>685-2013</t>
  </si>
  <si>
    <t>SINDY JOHANA GARZON MONSALVE</t>
  </si>
  <si>
    <t>686-2013</t>
  </si>
  <si>
    <t>JUAN GUILLERMO HIDALGO MELO</t>
  </si>
  <si>
    <t>687-2013</t>
  </si>
  <si>
    <t>LUZ DAMARY VEGA NAVARRETE</t>
  </si>
  <si>
    <t>688-2013</t>
  </si>
  <si>
    <t>LAURA GUZMÁN PEÑUELA</t>
  </si>
  <si>
    <t>689-2013</t>
  </si>
  <si>
    <t>CARLOS MARIO CRUZ LEURO</t>
  </si>
  <si>
    <t>690-2013</t>
  </si>
  <si>
    <t>NADIA PALOMA LEMUS CORREDOR</t>
  </si>
  <si>
    <t>691-2013</t>
  </si>
  <si>
    <t>JULIAN CAMILO SERNA LANCHEROS</t>
  </si>
  <si>
    <t>Prestar servicios profesionales para apoyar la planeación, ejecución, acompañamiento y seguimiento de los proyectos de creación y circulación de la Galeria Santa Fé del Instittuo Dsitrital de las Artes y de otros espacios de exhibición, y demás actividades que requiera la Gerencia de Artes Plásticas y Visuales del IDARTES</t>
  </si>
  <si>
    <t>692-2013</t>
  </si>
  <si>
    <t>COOPERATIVA CASA NACIONAL DEL PROFESOR</t>
  </si>
  <si>
    <t>El Instituto Distrital de las Artes acuerda entregar en calidad de Comodato el Teatro Jorge Eliecer Gaitán, en las condiciones establecidas en este contrato para la realización del evento denominado “II FESTIVAL CANAPRO" que se llevará a cabo el día 4 de septiembre del presente año en el TJEG</t>
  </si>
  <si>
    <t>693-2013</t>
  </si>
  <si>
    <t>EDGAR SAUL NIÑO RIOS</t>
  </si>
  <si>
    <t>Desarrollar actividades de mampostería, enchapes, pintura, plomería, redes hidráulicas, carpintería, cerrajeria y demás actividades tendientes a la conservación y mantenimiento interno y externo de los Centros Locales de artes para la niñez y la juventud "Clan" y demás escenarios del proyecto de inversión: Promoción de la formación, apropiación y creación artística en niños, niñas y adolescentes en colegios de Bogotá del Instituto Distrital de las Artes - IDARTES</t>
  </si>
  <si>
    <t>694-2013</t>
  </si>
  <si>
    <t>PEDRO HENRIQUE PIO RISCADO DE NABAIS RAPOULA</t>
  </si>
  <si>
    <t>Prestar servicios profesionales como asesor para el componente internacional de las actividades transversales de carácter misional del IDARTES</t>
  </si>
  <si>
    <t>695-2013</t>
  </si>
  <si>
    <t>LAURA CAROLINA HURTADO RODRIGUEZ</t>
  </si>
  <si>
    <t>696-2013</t>
  </si>
  <si>
    <t>FUNDACION JAIME MANZUR</t>
  </si>
  <si>
    <t>Aunar esfuerzos entre el Instituto Distrital de las Artes y la FUNDACIÓN JAIME MANZUR para articular e impulsar acciones para la puesta en operación del proyecto "CUENTOS INFANTILES EN MARIONETAS", como una iniciativa que vincula actores públicos y privados en la realización de proyectos artísticos y culturales</t>
  </si>
  <si>
    <t>697-2013</t>
  </si>
  <si>
    <t>ASTRID JOHANA SABOGAL CAÑAS</t>
  </si>
  <si>
    <t>698-2013</t>
  </si>
  <si>
    <t>PAOLA ANDREA LUCUMI ROMERO</t>
  </si>
  <si>
    <t>699-2013</t>
  </si>
  <si>
    <t>CORPORACIÓN PARA LA INVESTIGACIÓN Y DESARROLLO DE LA DEMOCRACIA - CIDEMOS</t>
  </si>
  <si>
    <t>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</si>
  <si>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700-2013</t>
  </si>
  <si>
    <t>YODI AGUILAR MARTINEZ</t>
  </si>
  <si>
    <t>701-2013</t>
  </si>
  <si>
    <t>DIANA KATERIN PIRELA QUITIAN</t>
  </si>
  <si>
    <t>702-2013</t>
  </si>
  <si>
    <t>ARIEL SALAS SINARAHUA</t>
  </si>
  <si>
    <t>703-2013</t>
  </si>
  <si>
    <t>Prestar servicios de apoyo para asesorar a la Gerencia de Música en al definición de proyectos y acciones que fortalezca el sector musical Hip Hop y realizar las actividades de prepropducción, ornaización, ejecución y evaluación del Festival Hip Hop al Parque</t>
  </si>
  <si>
    <t>704-2013</t>
  </si>
  <si>
    <t>RAFAEL SANCHEZ PRIETO</t>
  </si>
  <si>
    <t>705-2013</t>
  </si>
  <si>
    <t>706-2013</t>
  </si>
  <si>
    <t>CPS-ARTÍSTICOS</t>
  </si>
  <si>
    <t>SONIA BAZANTA DE OYAGA</t>
  </si>
  <si>
    <t>Presentación artística de "Toto La Momposina" en el Teatro Jorge Eliecer Gaitán el 08 de septiembre de 2013</t>
  </si>
  <si>
    <t>707-2013</t>
  </si>
  <si>
    <t>JUAN CAMILO MENDOZA GALVIS</t>
  </si>
  <si>
    <t>Prestación de servicios profesionales para asistir las actividades de coordinación administrativas y logística en los centros locales de artes para la niñez y la juventud "CLAN" del proyecto de inversión: "Promoción de la formación, apropiación y creación artística en niños, niñas y adolescentes en colegios de Bogotá" del Instituto Distrital de las Artes - IDARTES</t>
  </si>
  <si>
    <t>708-2013</t>
  </si>
  <si>
    <t>ANGELICA NARÍA FRASCICA ESCOBAR</t>
  </si>
  <si>
    <t>Prestar servicios profesionale s ala Subdirección de las Artes en la implementación y seguimiento a los lineamientos artísticos y metodologías pedagógicas de los equipos de atención al proyecto para la primera infancia</t>
  </si>
  <si>
    <t>709-2013</t>
  </si>
  <si>
    <t>JENNIFFER PAOLA DUARTE GARCÍA</t>
  </si>
  <si>
    <t>710-2013</t>
  </si>
  <si>
    <t>ESLENDY XIMENA LOPEZ CALDERÓN</t>
  </si>
  <si>
    <t>711-2013</t>
  </si>
  <si>
    <t>JEAN POOL STIVEN SANCHEZ PINEDA</t>
  </si>
  <si>
    <t>712-2013</t>
  </si>
  <si>
    <t>KAREN JULIETH MONTOYA DELGADO</t>
  </si>
  <si>
    <t>713-2013</t>
  </si>
  <si>
    <t>SONIA NADEZHDA TRUQUE VELEZ</t>
  </si>
  <si>
    <t>Prestar servicios para realizar talleres literarios en escrituras creativas que brinden herramientas narrativas básicas (en los géneros de cuento, novela, crónica y poesía) de acuerdo ala localidad, fechas, horarios y metas acordadas con el equipo de coordinación del proyecto : Red de Talleres de Escrituras LOcales de Bogotá de la Gerencia de Literatura del Instituto Distrital de las Artes IDARTES</t>
  </si>
  <si>
    <t>714-2013</t>
  </si>
  <si>
    <t>FABIAN HUMBERTO MARTINEZ DIAZ</t>
  </si>
  <si>
    <t>715-2013</t>
  </si>
  <si>
    <t>FLOR ANGELA BELLO ALARCÓN</t>
  </si>
  <si>
    <t>716-2013</t>
  </si>
  <si>
    <t>PARSIFAL DAVID PLAZAS FORERO</t>
  </si>
  <si>
    <t>717-2013</t>
  </si>
  <si>
    <t>ARNULFO VELASCO GARZÓN</t>
  </si>
  <si>
    <t>Prestar servicios profesionales a la Subdirección de las artes en la gestión, articulación local, seguimiento, sistematización e implementación del componente de ámbito familiar para la gestión territorial de experiencias artísticas dirigidas a la priemra</t>
  </si>
  <si>
    <t>718-2013</t>
  </si>
  <si>
    <t>LUIS ANGEL CARVAJAL MONROY</t>
  </si>
  <si>
    <t>719-2013</t>
  </si>
  <si>
    <t>JAVACOL S.A.S.</t>
  </si>
  <si>
    <t>Prestación de servicio para el fomento de actividades tecnológicas que propendan por la divulgación y difusión de los programas propios del IDARTES mediante el alojamientoWeb para hospedar las diferentes páginas que administra el Instittuto Distrital de las Artes - IDARTES</t>
  </si>
  <si>
    <t>720-2013</t>
  </si>
  <si>
    <t>YENY LILIANA MARULANDA ARÉVALO</t>
  </si>
  <si>
    <t>Prestar servicios profesionales a la Subdirección de las artes en la implementación y seguimiento a los lineamientos artísticos y metodologias pedagógicas de los equipos de atención al proyecto de la primera infancia</t>
  </si>
  <si>
    <t>721-2013</t>
  </si>
  <si>
    <t>BLANCA YANETH ALDANA GARZÓN</t>
  </si>
  <si>
    <t>722-2013</t>
  </si>
  <si>
    <t>JUAN NICOLAS RODRIGUEZ HERNANDEZ</t>
  </si>
  <si>
    <t>723-2013</t>
  </si>
  <si>
    <t>DEICY MILENA SCARPETA CASTILLO</t>
  </si>
  <si>
    <t>724-2013</t>
  </si>
  <si>
    <t>MARIA DORIS CELIS LEÓN</t>
  </si>
  <si>
    <t>725-2013</t>
  </si>
  <si>
    <t>INVERSIONES P &amp; A EVENTOS S.A.S.</t>
  </si>
  <si>
    <t>El arrendador entrega a título de arrendamiento al arrendatario, y ésta recibe el uso y goce del Centro Cultural Teatro Municipal Jorge Eliecer Gaitán, ubicado carrera 7 No. 22 - 47 de Bogotá D.C, para la realización del evento "JOAQUIN CORTES" el día 21 de septiembre del presente año</t>
  </si>
  <si>
    <t>726-2013</t>
  </si>
  <si>
    <t>JESUS FERNEY NEUTA FERNANDEZ</t>
  </si>
  <si>
    <t>727-2013</t>
  </si>
  <si>
    <t>ARNULFO GAMBOA MEJIA</t>
  </si>
  <si>
    <t>728-2013</t>
  </si>
  <si>
    <t>JHON ALEXANDER VELA TIBOCHA</t>
  </si>
  <si>
    <t>729-2013</t>
  </si>
  <si>
    <t>EDGARDO JOSE MARTINEZ MISA</t>
  </si>
  <si>
    <t>Prestar servicios de apoyo administrativo y logístico en los centros locales artísticos para la niñez y la juventud "CLAN" del proyecto de inversión: "Promoción de la formación, apropiación y creación artística en niños, niñas y adolescentes en colegios de Bogotá" del Instituto Dsitrital de las Artes - IDARTES</t>
  </si>
  <si>
    <t>730-2013</t>
  </si>
  <si>
    <t>JOHANNA MILENA VILLAMOR CARVAJAL</t>
  </si>
  <si>
    <t>731-2013</t>
  </si>
  <si>
    <t>JAIRO ALBERTO ANDRADE LOPEZ</t>
  </si>
  <si>
    <t>Prestar servicios de apoyo a la gestión para realizar un taller virtual de escritura que brinde herramientas narrativas básicas (en los géneros de cuento, novela, crónica y poesía) de acuerdo a la propuesta presentada, las fechas, horarios y meta de asistencia acordadas con la Gerencia de Literatura del Instituto Dsitrital de las Artes - IDARTES y el equipo de coordinación del proyecto: Red de Talleres de Escrituras Locales de Bogotá</t>
  </si>
  <si>
    <t>732-2013</t>
  </si>
  <si>
    <t>CAROLINA TARAZONA NIEVES</t>
  </si>
  <si>
    <t>733-2013</t>
  </si>
  <si>
    <t>MARIA DEL ROCIO MEDINA CAICEDO</t>
  </si>
  <si>
    <t>Prestar servicios profesionales a la Subdirecciónde las Artes en la implementación y seguimiento a los lineamientos artísticos y metodologías pedagógicas de los equipos de atención al proyecto para la primera infancia</t>
  </si>
  <si>
    <t>734-2013</t>
  </si>
  <si>
    <t>Prestación de servicios de apoyo a la gestión en las actividades operativas y logísticas necesarias para la realización del proyecto "Red de talleres de arte dramático del Instituto Dsitrital de las Artes</t>
  </si>
  <si>
    <t>735-2013</t>
  </si>
  <si>
    <t>JENNY PATRICIA PALOMAR AYA</t>
  </si>
  <si>
    <t>736-2013</t>
  </si>
  <si>
    <t>EDGAR RAUL QUINTERO ROJAS</t>
  </si>
  <si>
    <t>Prestar los servicios profesionales a la Subdirección de las Artes en el acompañamiento administrativo del proyecto de inversión: "Promoción de la formación, apropiación y creación artística en niños, niñas y adolescentes en colegios de Bogotá</t>
  </si>
  <si>
    <t>737-2013</t>
  </si>
  <si>
    <t>FABIAN ERNESTO CLAVIJO RAMOS</t>
  </si>
  <si>
    <t>738-2013</t>
  </si>
  <si>
    <t>ELVIA ROSA CUADRADO CARDOZO</t>
  </si>
  <si>
    <t>739-2013</t>
  </si>
  <si>
    <t>CORPORACIÓN CARTOGRAFIA SUR</t>
  </si>
  <si>
    <t>Apoyar a la CORPORACIÓN CARTOGRAFÍA SUR", para la realización del proyecto "PERISCOPIO INVERTID: ESCUELA DE MEMORIA Y ALFABETIZACIÓN AUDIOVISUAL" de conformidad con el proyecto presentado por el contratista y los ajustes realizados al mismo, el cual se anexa y forma parte integral del presente contrato en el marco del plan de desarrollo "Bogotá Humana"</t>
  </si>
  <si>
    <t>740-2013</t>
  </si>
  <si>
    <t>CORPORACIÓN ACADEMICA Y DE INVESTIGACIÓN PARA EL DESARROLLO, LA COMINICACIÓN Y LA CULTURA</t>
  </si>
  <si>
    <t>Apoyar a la CORPORACIÓN ACADEMICA Y DE INVESTIGACIÓN PARA EL DESARROLLO, LA COMINICACIÓN Y LA CULTURA", para la realización del proyecto "ESCUELA AUDIVISUAL DE TUNJUELITO: OJO AL TUNJO" de conformidad con el proyecto presentado por el contratista y los ajustes realizados al mismo, el cual se anexa y forma parte integral del presente contrato en el marco del plan de desarrollo "Bogotá Humana"</t>
  </si>
  <si>
    <t>741-2013</t>
  </si>
  <si>
    <t>NELLY RIVERA LOZANO</t>
  </si>
  <si>
    <t>742-2013</t>
  </si>
  <si>
    <t>ASOCIACIÓN LOS DANZANTES INDUSTRIA CREATIVA Y CULTURAL</t>
  </si>
  <si>
    <t>Aunar esfuerzos entre el Instittuo Distrital de las Artes y la Asociación los Danzantes Industria Creativa y Cultural, para el desarrollo y puesta en marcha de un proyecto que permita la promoción y circulación de obras e intervenciones artísticas dirigidas a la primera infancia</t>
  </si>
  <si>
    <t>743-2013</t>
  </si>
  <si>
    <t>MUSEO DEL ARTE MODERNO DE BOGOTA - MAMBO</t>
  </si>
  <si>
    <t>Aunar esfuerzos entre el Instituto Distrital de las Artes y el Museo de Arte Moderno de Bogotá para articular e impulsar acciones para la puesta en operación del proyecto "Mambo - Ciudad", como una iniciativa que vincula actores públicos y privados en la realización de proyectos artísticos y culturales</t>
  </si>
  <si>
    <t>744-2013</t>
  </si>
  <si>
    <t>MARIO ORLANDO CUECA GONZALEZ</t>
  </si>
  <si>
    <t>745-2013</t>
  </si>
  <si>
    <t>GILMA ESPERANZA GUZMAN FERNANDEZ</t>
  </si>
  <si>
    <t>Prestar servicios de apoyo asistencial y operativo a la Subdirección de las Artes, en el acompañamiento, atención y planeación de experiencias artísticas en los espaci´´os adecuados para la primera infancia</t>
  </si>
  <si>
    <t>746-2013</t>
  </si>
  <si>
    <t>FERNANDO LPOEZ SIERRA</t>
  </si>
  <si>
    <t>747-2013</t>
  </si>
  <si>
    <t>CLAUDIA PATRICIA PEÑA REYES</t>
  </si>
  <si>
    <t>Prestar los servicios de apoyo administrativo y logístico en los centros locales de formación artística del proyecto de inversión: " Promoción de la Formación, apropiación y creación artística en niños, niñas y adolescentes en colegios de Bogotá" del Instituto Distrital de las Artes - IDARTES</t>
  </si>
  <si>
    <t>748-2013</t>
  </si>
  <si>
    <t>CRISTIAN CAMILO ERASO MORALES</t>
  </si>
  <si>
    <t>Prestar los servicios de apoyo a la gestión para la realización de las actividades operativas relacionadas con el bodegaje, acomodación, cargue y descargue de los elementos y demás bienes muebles a cargo del proyecto de inversión: "Promoción de la formación, apropiación y creación artística en niños, niñas y adolescentes en Colegios de Bogotá" del Instituto Dsitrital de las Artes  - IDARTES</t>
  </si>
  <si>
    <t>749-2013</t>
  </si>
  <si>
    <t>FUNDACIÓN CULTURAL SUMMUN DRACO</t>
  </si>
  <si>
    <t>Aunar esfuerzos entre el Instituto Dsitrital de las Artes y la Fundación Cultural Summun Draco para desarrollar un proyecto de estrategia educativa y comunicativa, asi como el diseño de material artístico pedagógico con u componente académico asociado a los programas de primera infancia y Jornada Única</t>
  </si>
  <si>
    <t>750-2013</t>
  </si>
  <si>
    <t>LINA CRISTINA MEDINA SARMIENTO</t>
  </si>
  <si>
    <t>Ptrestar los servicios profesionales a la Subdirección de las Artes en el acompañamiento administrativo del proyecto de inversión: "Promoción de la formación, apropiación y creación artística en niños, mniñas y adolescentes en colegios de Bogotá"</t>
  </si>
  <si>
    <t>751-2013</t>
  </si>
  <si>
    <t>ANGÉLICA JINETH ANGULO TORRES</t>
  </si>
  <si>
    <t>Prestar servicios de apoyo asistencial y operativo a la Subdirección de las Artes, en atención, planeación e implementación de actividades encaminadas a desarrollar experiencias artísticas dirigidas a la primera infancia</t>
  </si>
  <si>
    <t>752-2013</t>
  </si>
  <si>
    <t>Apotar al IDARTES, logística y operativamente en el desarrollo de las actividades pedagógicas y culturales realizadas en el Planetario de Bogotá</t>
  </si>
  <si>
    <t>753-2013</t>
  </si>
  <si>
    <t>MARISOL SUAREZ DIAZ</t>
  </si>
  <si>
    <t>754-2013</t>
  </si>
  <si>
    <t>CAROLINA JEREZ CAICEDO</t>
  </si>
  <si>
    <t>Prestar servicios de apoyo asistencial y operativo a la Subdirección d elas Artes, en el acompañamiento, atención y planeación de experiencias artísticas en los espacios adecuados para la primera infancia</t>
  </si>
  <si>
    <t>755-2013</t>
  </si>
  <si>
    <t>CAROLINA SANTOFIMIO DELGADO</t>
  </si>
  <si>
    <t>756-2013</t>
  </si>
  <si>
    <t>LINA JOHANA CORTES MALDONADO</t>
  </si>
  <si>
    <t>757-2013</t>
  </si>
  <si>
    <t>CHARLOT LEAL CANO</t>
  </si>
  <si>
    <t>758-2013</t>
  </si>
  <si>
    <t>LAURA TATIANA ORTEGA PEDRAZA</t>
  </si>
  <si>
    <t>759-2013</t>
  </si>
  <si>
    <t>Prestar servicios de apoyo técnico en actividades operativas y logísticas para el uso y la operación del auditorio, museo del espacio y sala de proyecciones astronómicas del Planetario de Bogotpa</t>
  </si>
  <si>
    <t>760-2013</t>
  </si>
  <si>
    <t>MAURO FELIPE TOLOSA SANCHEZ</t>
  </si>
  <si>
    <t>761-2013</t>
  </si>
  <si>
    <t>BRIGITTE JOHANNA RINCON RINCON</t>
  </si>
  <si>
    <t>762-2013</t>
  </si>
  <si>
    <t>RUBY PERDOMO ZAMORA</t>
  </si>
  <si>
    <t>Apoyar a la Subdirección de la Artes en el seguimiento, control, y acompañamiento de los aspectos financieros y contables mostrados en la ejecución de los contratos o convenios correspondientes a apoyos concertados, alianzas estratégicas y salas concertadas</t>
  </si>
  <si>
    <t>763-2013</t>
  </si>
  <si>
    <t>HUGO ARMANDO CAICEDO SUAREZ</t>
  </si>
  <si>
    <t>764-2013</t>
  </si>
  <si>
    <t>FUNDACIÓN SEMILLAS ARTE Y CULTURA</t>
  </si>
  <si>
    <t>El arrendador entrega a título de arrendamiento al arrendatario, y ésta recibe el uso y goce del Centro Cultural Teatro Municipal Jorge Eliecer Gaitán, ubicado carrera 7 No. 22 - 47 de Bogotá D.C, para la realización del evento "ANDRES CEPEDA VIVO EN DIRECTO" que contará con dos funciones una a las cinco (5:00 pm) de la tarde y otra a las ocho (8:00 pm) de la noche el día 28 de septiembre de 2013</t>
  </si>
  <si>
    <t>765-2013</t>
  </si>
  <si>
    <t>LINA MARCELA VELEZ APONTE</t>
  </si>
  <si>
    <t>766-2013</t>
  </si>
  <si>
    <t>CORPORACIÓN NACIONAL PARA EL FOMENTO INVESTIGACIÓN DEL ARTE LA CULTURA Y LA NARRACIÓN ORAL - CHAQUEN PALABRA CON SOMBRA</t>
  </si>
  <si>
    <t>Aunar esfuerzos entre el Instituto Distrital de las Artes y la Corporación Nacional para el Fomento e Investigación del Arte, la Cultura y la Narración Oral Chaquen Palabra con Sombra,  para articular e impulsar acciones para el desarrollo del proyecto "Bogotá de cuento 2013" como una iniciativa que vincula actores publicos y privados en la realización de proyectos artísticos y culturales en torno al sector de narradores orales en la ciudad</t>
  </si>
  <si>
    <t>767-2013</t>
  </si>
  <si>
    <t>FUNDACION GRUPO LIEBRE LUNAR</t>
  </si>
  <si>
    <t>Realizar la coproducción del evento denominado "LA ESQUINA DESPLAZADA"  arealizarse los días 19 y 20 de septiembre del 2013, en el teatro jorge Eliecer Gaitán</t>
  </si>
  <si>
    <t>768-2013</t>
  </si>
  <si>
    <t>CORPORACIÓN ARTÍSTICA POLYMNIA</t>
  </si>
  <si>
    <t>Aunar esfuerzos entre el Instituto Distrital de las Artes y la Corporación Artítica Polymnia  para articular e impulsar acciones para el desarrollo del proyecto "Fortalecimiento en dimensiones de las artes para grupos de teatro concertados 2013" como una iniciativa que vincula actores publicos y privados en la realización de proyectos artísticos y culturales.</t>
  </si>
  <si>
    <t>769-2013</t>
  </si>
  <si>
    <t>JULIO ANTONIO QUINTERO CAMARGO</t>
  </si>
  <si>
    <t>El arrendador se compromete a conceder el uso y goce del inmueble ubicado en la calle 63 Sur No 17 A - 38 de Bogotá D. C., cuyos linderos y caracteristicas se indican en el certificado de tradición cuya copia hace parte integral de este contrato</t>
  </si>
  <si>
    <t>770-2013</t>
  </si>
  <si>
    <t>JEIMMY XIOMAIRA CORAL FORERO - JUNTA DE ACCIÓN COMUNAL BARRIO LA LIBERTAD</t>
  </si>
  <si>
    <t>El arrendador se compromete a conceder el uso y goce del inmueble ubicado en la Carrera 88 NO 59 C - 9 0 Sur  de Bogotá D. C., cuyos linderos y caracteristicas se indican en el certificado de tradición  No 50S-40034958 cuya copia hace parte integral de este contrato</t>
  </si>
  <si>
    <t>771-2013</t>
  </si>
  <si>
    <t>LIDIA RODRIGUEZ WALTEROS</t>
  </si>
  <si>
    <t>772-2013</t>
  </si>
  <si>
    <t>ADRIANA MARCELA MANOSALVA NARVAEZ</t>
  </si>
  <si>
    <t>Prestar los servicios de apoyo administrativo y logístico en los centros locales artísticos para la niñez y la juventus "CLAN" del proyecto de inversión: "Promoción de la formación, apropiación y creación artística en niños, niñas y adolescentes en colegios de Bogotá" del Instituto Distrital de las Artes - IDARTES</t>
  </si>
  <si>
    <t>773-2013</t>
  </si>
  <si>
    <t>CAMARA COLOMBO FRANCESA DE COMERCIO E INDUSTRIA</t>
  </si>
  <si>
    <t>Preatación de servicios de apoyo a la gestión dek Instituto Dsitrital de las Artes, especificamente a la Gerencia de Artes  Audiovisuales, en la exhibición del material audiovisual que se proyectará en la Cinemateca Distrital, en cumplimiento de los diversos eventos programados</t>
  </si>
  <si>
    <t>774-2013</t>
  </si>
  <si>
    <t>CORPORACIÓN PARA LA PROMOCIÓN DE LAS ARTES Y LAS LETRAS ULRIKA - CORPOULRIKA</t>
  </si>
  <si>
    <t>Apoyar a la CORPORACIÓN PARA LA PROMOCIÓN DE LAS ARTES Y LAS LETRAS ULRIKA - CORPOILRIKA, para la realización del proyecto "V JORNADAS UNIVERSITARIAS DE POESÍA CIUDAD DE BOGOTÁ" de conformidad con el proyecto presentado por el contratista y los ajustes realizados al mismo, el cual se anexa y forma parte integral del presente contrato en el marco del plan de desarrollo "Bogotá Humana"</t>
  </si>
  <si>
    <t>775-2013</t>
  </si>
  <si>
    <t>CESAR OCTAVIO AGUILERA GALINDO</t>
  </si>
  <si>
    <t>776-2013</t>
  </si>
  <si>
    <t>KATERINE JIMENEZ BECERRA</t>
  </si>
  <si>
    <t>777-2013</t>
  </si>
  <si>
    <t>DIANA CAROLINA MANCIPE RUIZ</t>
  </si>
  <si>
    <t>778-2013</t>
  </si>
  <si>
    <t>LAURA JANETH RUBIANO ARROYO</t>
  </si>
  <si>
    <t>779-2013</t>
  </si>
  <si>
    <t>CORPORACIÓN MUSICARTE</t>
  </si>
  <si>
    <t>Apoyar a la CORPORACIÓN MUSICARTE, para la realización del proyecto "CONCIERTOS DIDÁCTICOS EN LA LOCALIDAD DE CHAPINERO EN EL MARCO DEL FESTIVAL INTERNACIONAL LATINOAMERICA EN CONCIERTO" de conformidad con el proyecto presentado por el contratista y los ajustes realizados al mismo, el cual se anexa y forma parte integral del presente contrato en el marco del plan de desarrollo "Bogotá Humana"</t>
  </si>
  <si>
    <t>780-2013</t>
  </si>
  <si>
    <t>DIEGO FERNANDO ARANGO MERCHAN</t>
  </si>
  <si>
    <t>781-2013</t>
  </si>
  <si>
    <t>MAYA RENATA MUNEVAR ORTIZ</t>
  </si>
  <si>
    <t>782-2013</t>
  </si>
  <si>
    <t>YESICA LILIANA CORTES ALFONSO</t>
  </si>
  <si>
    <t>783-2013</t>
  </si>
  <si>
    <t>CORPORACIÓN COLECTIVO DIGERATI</t>
  </si>
  <si>
    <t>Apoyar a la CORPORACIÓN COLECTIVO DIGERATI, para la realización del proyecto "PREMIOS AUDIOVISUALES AL SARDINO 2013" de conformidad con el proyecto presentado por el contratista y los ajustes realizados al mismo, el cual se anexa y forma parte integral del presente contrato en el marco del plan de desarrollo "Bogotá Humana"</t>
  </si>
  <si>
    <t>784-2013</t>
  </si>
  <si>
    <t>NORMA JOHANA VILLAMIL MORENO</t>
  </si>
  <si>
    <t>785-2013</t>
  </si>
  <si>
    <t>CARLOS ALBERTO RAMIREZ AMAYA</t>
  </si>
  <si>
    <t>786-2013</t>
  </si>
  <si>
    <t>VALERIA FORERO RUBIO</t>
  </si>
  <si>
    <t>787-2013</t>
  </si>
  <si>
    <t>MARIA PILAR RINCÓN PERILLA</t>
  </si>
  <si>
    <t>788-2013</t>
  </si>
  <si>
    <t>JENNY DEL CARMEN MOVILLA VERGARA</t>
  </si>
  <si>
    <t>789-2013</t>
  </si>
  <si>
    <t>JAVIER MAURICIO GUACHETA RIVERA</t>
  </si>
  <si>
    <t>790-2013</t>
  </si>
  <si>
    <t>NESTOR RAUL GONZALEZ FONSECA</t>
  </si>
  <si>
    <t>791-2013</t>
  </si>
  <si>
    <t>CACHUCHAS Y CAMISETAS GOOD WILL S.A.S.</t>
  </si>
  <si>
    <t>Compra de chalecos, morrales y camisetas identificadas institucionalmente con el programa distrital "Ser Feliz Creciendo Feliz" y el plan de desarrollo "Bogotá Humana", para el desarrollo de actividades en el marco del proyecto de inversión 914 "Promoción de la creación y la apropiación artística en niños y niñas en primera infancia", de conformidad con las especificaciones requeridas por el IDARTES</t>
  </si>
  <si>
    <t>792-2013</t>
  </si>
  <si>
    <t>EVELYN ANDREA FRESNEDA OLAYA</t>
  </si>
  <si>
    <t>793-2013</t>
  </si>
  <si>
    <t>LAURA TORRES RODRIGUEZ</t>
  </si>
  <si>
    <t>794-2013</t>
  </si>
  <si>
    <t>OCTAVIO GONZALEZ PATIÑO</t>
  </si>
  <si>
    <t>795-2013</t>
  </si>
  <si>
    <t>WANDY YINETH HERNANDEZ BUITRAGO</t>
  </si>
  <si>
    <t>796-2013</t>
  </si>
  <si>
    <t>CINDY MILENA TIQUE LARGO</t>
  </si>
  <si>
    <t>797-2013</t>
  </si>
  <si>
    <t>MAGDALENA MENDOZA LOZANO</t>
  </si>
  <si>
    <t>798-2013</t>
  </si>
  <si>
    <t>JULIO EDUARDO ALVAREZ ARIAS</t>
  </si>
  <si>
    <t>799-2013</t>
  </si>
  <si>
    <t>OSCAR JHONNATAN MARIN TORRES</t>
  </si>
  <si>
    <t>800-2013</t>
  </si>
  <si>
    <t>BELKIS JOHANA BOLIVAR JOAQUI</t>
  </si>
  <si>
    <t>801-2013</t>
  </si>
  <si>
    <t>FUNDACIÓN ESCUELA TALLER DE BOGOTÁ</t>
  </si>
  <si>
    <t>Apoyar a la FUNDACIÓN ESCUELA TALLER DE BOGOTÁ, para la realización del proyecto "LA MANUFACTURA TEATRAL, PROGRAMA DE FORMACIÓN DE TÉCNICOS EN CONSTRUCCIÓN DE ESCENOGRAFÍAS" de conformidad con el proyecto presentado por el contratista y los ajustes realizados al mismo, el cual se anexa y forma parte integral del presente contrato en el marco del plan de desarrollo "Bogotá Humana"</t>
  </si>
  <si>
    <t>802-2013</t>
  </si>
  <si>
    <t>JULY ANGÉLICA RODRIGUEZ MALPICA</t>
  </si>
  <si>
    <t>803-2013</t>
  </si>
  <si>
    <t>KAREN ALEXANDRA REINA LUGO</t>
  </si>
  <si>
    <t>804-2013</t>
  </si>
  <si>
    <t>CAROL KATERIN TORRES PABON</t>
  </si>
  <si>
    <t>805-2013</t>
  </si>
  <si>
    <t>CORPORACIÓN ZINEMA ZOMBIE</t>
  </si>
  <si>
    <t>Apoyar a la CORPORACIÓN ZINEMA ZOMBIE, para la realización del proyecto "ZINEMA ZOMBIE FEST" de conformidad con el proyecto presentado por el contratista y los ajustes realizados al mismo, el cual se anexa y forma parte integral del presente contrato en el marco del plan de desarrollo "Bogotá Humana"</t>
  </si>
  <si>
    <t>806-2013</t>
  </si>
  <si>
    <t>FUNDACION PARA EL DESARROLLO DEL CINE Y LA CULTURA</t>
  </si>
  <si>
    <t>Apoyar a la FUNDACIÓN PARA EL DESARROLLO DEL CINE Y LA CULTURA, para la realización del proyecto "CORTICOS EN MOVIMIENTO" de conformidad con el proyecto presentado por el contratista y los ajustes realizados al mismo, el cual se anexa y forma parte integral del presente contrato en el marco del plan de desarrollo "Bogotá Humana"</t>
  </si>
  <si>
    <t>807-2013</t>
  </si>
  <si>
    <t>ANA JOVITA HERREÑO DE FONTECHA</t>
  </si>
  <si>
    <t>El arrendador se compromete a conceder el uso y goce del inmueble ubicado en la Calle 70 A Sur No 80 I - 15 de Bogotá D.C., cuyos linderos y características se indican en el certificado de tradición No 50S-40094471, cuya copia hace parte integral del contrato</t>
  </si>
  <si>
    <t>808-2013</t>
  </si>
  <si>
    <t>MARTHA ALEJANDRA VILLALBA CONTRERAS</t>
  </si>
  <si>
    <t>809-2013</t>
  </si>
  <si>
    <t>WILLIAM HERNANDO PRADA AGUILAR</t>
  </si>
  <si>
    <t>810-2013</t>
  </si>
  <si>
    <t>CIELO OSPINA DIAZ</t>
  </si>
  <si>
    <t>811-2013</t>
  </si>
  <si>
    <t>LEIDY MARITZA SOLANO GARZON</t>
  </si>
  <si>
    <t>812-2013</t>
  </si>
  <si>
    <t>813-2013</t>
  </si>
  <si>
    <t>WILLIAM MORALES VALLEJO</t>
  </si>
  <si>
    <t>Prestar servicios de apoyo a la gestión a la Subdirección de las Artes en el seguimiento a los lineamientos artísticos y pedagógicos de los equipos de atención al proyecto para la primera infancia</t>
  </si>
  <si>
    <t>814-2013</t>
  </si>
  <si>
    <t>RODRIGO AMAYA PEDRAZA</t>
  </si>
  <si>
    <t>815-2013</t>
  </si>
  <si>
    <t>SANDRA MILENA SORACIPA BUITRAGO</t>
  </si>
  <si>
    <t>816-2013</t>
  </si>
  <si>
    <t>NINI CAROLINA MORENO ESCOBAR</t>
  </si>
  <si>
    <t>817-2013</t>
  </si>
  <si>
    <t>DIEGO ARMANDO GRANDAS HERNANDEZ</t>
  </si>
  <si>
    <t>Prestar los servicios de apoyo a la gestión para la realización de las actividades operativas relacionadas con el bodegaje, acomodación, cargue y descargue de los elementos y demás bienes muebles a cargo del proyecto de inversión: "Promoción de la formación, apropiación y creación artística en niños, niñas y adolescentes en Colegios de Bogotá" del Instituto Dsitrital de las Artes   - IDARTES</t>
  </si>
  <si>
    <t>818-2013</t>
  </si>
  <si>
    <t>OSIRIS MORENO QUINTERO</t>
  </si>
  <si>
    <t>819-2013</t>
  </si>
  <si>
    <t>EDWIN JEFERSON SANTOS HERNÁNDEZ</t>
  </si>
  <si>
    <t>820-2013</t>
  </si>
  <si>
    <t>YEIMY CAROLA ORTIZ LIZARASO</t>
  </si>
  <si>
    <t>821-2013</t>
  </si>
  <si>
    <t>LUIS ALEJANDRO YABRUDY DORIA</t>
  </si>
  <si>
    <t>822-2013</t>
  </si>
  <si>
    <t>ANYELA ARTUNDUAGA GARCIA</t>
  </si>
  <si>
    <t>823-2013</t>
  </si>
  <si>
    <t>LIZETH YURANY AGUIAR MEDINA</t>
  </si>
  <si>
    <t>824-2013</t>
  </si>
  <si>
    <t>PAULA ANGÉLICA VILLAMIZAR HERRERA</t>
  </si>
  <si>
    <t>825-2013</t>
  </si>
  <si>
    <t>LEIDY YASMID PATIÑO RINCÓN</t>
  </si>
  <si>
    <t>826-2013</t>
  </si>
  <si>
    <t>LUZ HELENA CASTRO ARANGO</t>
  </si>
  <si>
    <t>827-2013</t>
  </si>
  <si>
    <t>LIZY MARGIORY SANCHEZ COSSIO</t>
  </si>
  <si>
    <t>828-2013</t>
  </si>
  <si>
    <t>CMO INTERNACIONAL S.A.S.</t>
  </si>
  <si>
    <t>El arrendador entrega a título de arrendamiento al arrendatario, y ésta recibe el uso y goce del Teatro El Parque, ubicado carrera 5 No. 36 - 05 de Bogotá D.C, para la realización del proyecto "LA RONCA DE ORO"</t>
  </si>
  <si>
    <t>829-2013</t>
  </si>
  <si>
    <t>LORENA RODRIGUEZ LINARES</t>
  </si>
  <si>
    <t>830-2013</t>
  </si>
  <si>
    <t>DIANA MILENA GOMEZ RINCÓN</t>
  </si>
  <si>
    <t>831-2013</t>
  </si>
  <si>
    <t>MARIO ALFONSO CANTOR ESPITIA</t>
  </si>
  <si>
    <t>832-2013</t>
  </si>
  <si>
    <t>CAMILO ANDRES IGUA TORRES</t>
  </si>
  <si>
    <t>833-2013</t>
  </si>
  <si>
    <t>HECTOR YAIR GUTIERREZ MOLANO</t>
  </si>
  <si>
    <t>834-2013</t>
  </si>
  <si>
    <t>CLARA ALICIA LOZANO RODRIGUEZ</t>
  </si>
  <si>
    <t>835-2013</t>
  </si>
  <si>
    <t>YEIMY YUSLEINY SANCHEZ</t>
  </si>
  <si>
    <t>836-2013</t>
  </si>
  <si>
    <t>SANDRA VIVIANA BEJARANO</t>
  </si>
  <si>
    <t>Prestación de servicios de a poyo a la Subdirección de las Artes en actividades asistenciales en los procesos a desarrollar dentro del programa de atención integral primera infancia</t>
  </si>
  <si>
    <t>837-2013</t>
  </si>
  <si>
    <t>OCSCAR STALIN ALBANCANDO CUSCAGUA</t>
  </si>
  <si>
    <t>838-2013</t>
  </si>
  <si>
    <t>JUAN FELIPE FONSECA LOAIZA</t>
  </si>
  <si>
    <t>Prestación de servicios de apoyo a la Subdirección de las Artes en actividades asistenciales en los procesos a desarrollar dentro del programa de atención integral a primera infancia</t>
  </si>
  <si>
    <t>839-2013</t>
  </si>
  <si>
    <t>ELVIRA GRANADOS ROJAS</t>
  </si>
  <si>
    <t>840-2013</t>
  </si>
  <si>
    <t>MANUEL ANDRES RAMOS CASTRO</t>
  </si>
  <si>
    <t>841-2013</t>
  </si>
  <si>
    <t>JOHANA DEL PILAR CESPEDES MOLINA</t>
  </si>
  <si>
    <t>842-2013</t>
  </si>
  <si>
    <t>DIANA ANGÉLICA FORERO VARGAS</t>
  </si>
  <si>
    <t>843-2013</t>
  </si>
  <si>
    <t>CLARA MERCEDES ANDRADE DE SARAY</t>
  </si>
  <si>
    <t>844-2013</t>
  </si>
  <si>
    <t>OSCAR ALBERTO TORRES</t>
  </si>
  <si>
    <t>845-2013</t>
  </si>
  <si>
    <t>JOHANNA ALEXANDRA LUNA LOZANO</t>
  </si>
  <si>
    <t>Prestación de servicios profesionales a la Subdirección de las Artes, para la formación, sistematización, planeación y acompañamiento a los equipos de atención directa para el desarrollo de experiencias artísticas dirigidas a la primera infancia</t>
  </si>
  <si>
    <t>846-2013</t>
  </si>
  <si>
    <t>LAURA CATALINA PEÑA PEÑA</t>
  </si>
  <si>
    <t>847-2013</t>
  </si>
  <si>
    <t>CAMILO CASAS ABRIL</t>
  </si>
  <si>
    <t>848-2013</t>
  </si>
  <si>
    <t>LINDA MENDOZA RAMÍREZ</t>
  </si>
  <si>
    <t>Prestar servicios de apoyo asistencial y operativo a la Subdirección de las Artes, en el acompañamiento, atención y planeación de experiencias artísticas en los espacios adecuados para la primera infancia</t>
  </si>
  <si>
    <t>849-2013</t>
  </si>
  <si>
    <t>FREYMAN CAMILO ABRIL GOMEZ</t>
  </si>
  <si>
    <t>850-2013</t>
  </si>
  <si>
    <t>PLINIO JESUS HURTADO HURTADO</t>
  </si>
  <si>
    <t>851-2013</t>
  </si>
  <si>
    <t>GERMÁN ALBERTO SÁNCHEZ</t>
  </si>
  <si>
    <t>852-2013</t>
  </si>
  <si>
    <t>JANETH GUTIERREZ ZAPATA</t>
  </si>
  <si>
    <t>853-2013</t>
  </si>
  <si>
    <t>ANGÉLICA MARIA BELMONTE CULMAN</t>
  </si>
  <si>
    <t>854-2013</t>
  </si>
  <si>
    <t>CINDY YURANNY HERRERA VELANDIA</t>
  </si>
  <si>
    <t>Prestar servicios de apoyo asistencial y operativo a la Subdirección de las Artes, en acompañamiento, atención y planeación de experiencias artísticas en los espacios adecuados para la primera infancia</t>
  </si>
  <si>
    <t>855-2013</t>
  </si>
  <si>
    <t>KATHERINE LISSET SILVA MORALES</t>
  </si>
  <si>
    <t>856-2013</t>
  </si>
  <si>
    <t>ANGIE TATIANA ROA RIVERA</t>
  </si>
  <si>
    <t>857-2013</t>
  </si>
  <si>
    <t>STEFANIA BUSTOS AREVALO</t>
  </si>
  <si>
    <t>858-2013</t>
  </si>
  <si>
    <t>JACQUELINE QUINTERO NIAMPIRA</t>
  </si>
  <si>
    <t>859-2013</t>
  </si>
  <si>
    <t>IRENE ALEXANDRA TORO ARCOS</t>
  </si>
  <si>
    <t>Prestar servicios de apoyo asistencial y operativo a la Subdirección  de las Artes, en la atención, planeación e implementación de actividades encaminadas a desarrollar experiencias artísticas dirigidas a la primera infancia</t>
  </si>
  <si>
    <t>860-2013</t>
  </si>
  <si>
    <t>DANIEL GIOVANNI FORERO GUZMÁN</t>
  </si>
  <si>
    <t>Prestar servicios de apoyo a la gestión de la Subdirección de las Artes, en actividades asistenciales y operativas para la formación, sistematización, planeación y acompañamiento a los equipos de atención directa para el desarrollo de experiencias artísticas a la primera infancia</t>
  </si>
  <si>
    <t>861-2013</t>
  </si>
  <si>
    <t>YEISON SMITH QUITIAQUEZ MACHADO</t>
  </si>
  <si>
    <t>862-2013</t>
  </si>
  <si>
    <t>DIANA LEONOR ROMERO LEYTON</t>
  </si>
  <si>
    <t>863-2013</t>
  </si>
  <si>
    <t>SANDRA CAROLINA HERNANDEZ VELOZA</t>
  </si>
  <si>
    <t>864-2013</t>
  </si>
  <si>
    <t>ANGELA VIVIANA RAMIREZ JARA</t>
  </si>
  <si>
    <t>Prestar servicios de apoyo a la gestión de la Subdirección de las Artes, en actividades asistenciales y operativas para la formación, sistematización, planeación y acompañamiento a los equipos de atención directa para el desarrollo de experiencias artísticas dirigidas a la primera infancia</t>
  </si>
  <si>
    <t>865-2013</t>
  </si>
  <si>
    <t>YUPANQUI PRIETO ORJUELA</t>
  </si>
  <si>
    <t>866-2013</t>
  </si>
  <si>
    <t>MIRYAM CACERES GAITAN</t>
  </si>
  <si>
    <t>La arrendadora se compromete a conceder el uso y goce del inmueble ubicado en la Carrera 22 No 84 - 44/50 de Bogotá D.C., cuyos linderos y caracteríticas se indican en los certificados de tradición, cuyas copias hacen parte integral del presente contrato</t>
  </si>
  <si>
    <t>867-2013</t>
  </si>
  <si>
    <t>MARIA CRISTINA RUEDA MORENO</t>
  </si>
  <si>
    <t>868-2013</t>
  </si>
  <si>
    <t>ANGELA MARÍA OLARTE VALLEJO</t>
  </si>
  <si>
    <t>Asistir las actividades administraivas y logísticas en los centros locales de artes para la niñez y la juventud "CLAN" del proyecto de inversión: "Promoción de la formación, apropiación y creación artística en niños, niñas y adolescentes en colegios de Bogotá" del Instituto Distrital de las Artes - IDARTES</t>
  </si>
  <si>
    <t>869-2013</t>
  </si>
  <si>
    <t>OSCAR ADOLFO PACHÓN CONEJO</t>
  </si>
  <si>
    <t>870-2013</t>
  </si>
  <si>
    <t>MAUREN ADELA JURADO PEÑA</t>
  </si>
  <si>
    <t>871-2013</t>
  </si>
  <si>
    <t>FUNDACIÓN CASA DE LA CULTURA LOCALIDAD DE SUBA</t>
  </si>
  <si>
    <t>872-2013</t>
  </si>
  <si>
    <t>JUAN RAMIRO LOPEZ CASTAÑEDA</t>
  </si>
  <si>
    <t>873-2013</t>
  </si>
  <si>
    <t>DANILO ESTEBAN MORENO CASTAÑEDA</t>
  </si>
  <si>
    <t>874-2013</t>
  </si>
  <si>
    <t>HERLY JASMIN CUBILLOS RODRIGUEZ</t>
  </si>
  <si>
    <t>875-2013</t>
  </si>
  <si>
    <t>YICET YOJANA GOMEZ VELANDIA</t>
  </si>
  <si>
    <t>876-2013</t>
  </si>
  <si>
    <t>ROCIO DEL PILAR PARDO CAÑAS</t>
  </si>
  <si>
    <t>877-2013</t>
  </si>
  <si>
    <t>DIANA MARCELA BONILLA QUESADA</t>
  </si>
  <si>
    <t>878-2013</t>
  </si>
  <si>
    <t>DARIO ALEJANDRO CAICEDO RAMIREZ</t>
  </si>
  <si>
    <t>879-2013</t>
  </si>
  <si>
    <t>LIDA ESPERANZA OCAMPO ARIAS</t>
  </si>
  <si>
    <t>880-2013</t>
  </si>
  <si>
    <t>WUILFRAN VEGA ARIAS</t>
  </si>
  <si>
    <t>881-2013</t>
  </si>
  <si>
    <t>FUNDACIÓN CULTURAL CASA ENTRECOMILLAS</t>
  </si>
  <si>
    <t>Prestar servicios de apoyo a la gestión en actividades operativas y logísticas para identificar y caracterizar los espacios independientes en artes plásticas y visuales existentes en Bogota D.C. y proponer las estrategias necesarias para su sostenibilidad, conforme a las directrices impartidas por la Gerencia de Artes Plásticas y Visuales del Instituto Distrital de las Artes</t>
  </si>
  <si>
    <t>882-2013</t>
  </si>
  <si>
    <t>SARA JUDITH BAUTISTA ESPINEL</t>
  </si>
  <si>
    <t>883-2013</t>
  </si>
  <si>
    <t>GUINNA MARCELA DUARTE POVEDA</t>
  </si>
  <si>
    <t>884-2013</t>
  </si>
  <si>
    <t>Aunar esfuerzos entre el Instituto Dsitrital de las Artes y la Asociación Cultural Muro de Espuma para articular e impulsar acciones para la puesta en operación del proyecto "Diplomado Distrito Circo", como una iniciativa que vincula actores públicos y privados en la realización de proyectos artísticos y culturales alrededor del sector de Artes Circenses de la ciudad</t>
  </si>
  <si>
    <t>885-2013</t>
  </si>
  <si>
    <t>CARLOS ALBERTO AVILA ESPINOSA</t>
  </si>
  <si>
    <t>Desarrollar actividades de mampostería, enchapes, pintura, plomería, redes hidráulicas, carpintería, cerrajeria y demás actividades tendientes a la conservación y mantenimiento interno y externo de los Centros Locales de arte para la niñez y la juventud "CLAN" y demás escenarios del proyecto de inversión: "Promoción de las formación, apropiación y creación artística en niños, niñas y adolescentes en colegios de Bogotá" del Instituto Distrital de  las Artes -IDARTES</t>
  </si>
  <si>
    <t>886-2013</t>
  </si>
  <si>
    <t>OSCAR ANDRES GARCÍA OTÁLORA</t>
  </si>
  <si>
    <t>887-2013</t>
  </si>
  <si>
    <t>JOSE MARIO CABUYA MURCIA</t>
  </si>
  <si>
    <t>888-2013</t>
  </si>
  <si>
    <t>El arrendador entrega a título de arrendamiento al arrendatario, y esta recibe el uso y goce del Centro Cultural Teatro Municipal Jorge Eliecer Gaitán, ubica do en la carrera 7 No 22 - 47 de Bogotá D.C., para la realización del evento "THE SHOUTS" que contará con una función a la (8:00pm) de la noche el día 04 de octubre de 2013</t>
  </si>
  <si>
    <t>889-2013</t>
  </si>
  <si>
    <t>RENE JIMENEZ VARGAS</t>
  </si>
  <si>
    <t>890-2013</t>
  </si>
  <si>
    <t>Prestar servicios de apoyo a la gestión en actividades administrativas y logísticas para el desarrollo de los eventos propios y privados, y lo relacionado con el acceso del público y grupos a los diferentes epacios del Planetario de Bogotá</t>
  </si>
  <si>
    <t>891-2013</t>
  </si>
  <si>
    <t>CORPORACIÓN PARA LA COMUNICACIÓN Y LA EDUCACIÓN SUBA AL AIRE</t>
  </si>
  <si>
    <t>El Instituto Distrital de las Artes acuerda entregar en calidad de comodato el escenario móvil a LA CORPORACIÓN PARA LA COMUNICACIÓN Y LA EDUCACIÓN SUBA AL AIRE,  en las condiciones establecidas en este contrato para la realización del evento denominado "FERIA DE LAS COLONIAS DE LA LOCALIDAD DE SUBA" que se llevará a cabo el día 28 de septiembre de 2013 en la plazoleta de Transmilenio ubicada en el Portal de Suba</t>
  </si>
  <si>
    <t>892-2013</t>
  </si>
  <si>
    <t>FUNDACIÓN CULTURAL TEA TROPICAL</t>
  </si>
  <si>
    <t>Aunar esfuerzos entre el Instituto Dsitrital de las Artes y la Fundación Cultural Tea Tropical para articular e impulsar acciones para la puesta en operación del proyecto "Programación vivencia escénica ABC del teatro", como una iniciativa que vincula actores públicos y privados en la realización de proyectos artísticos y culturales</t>
  </si>
  <si>
    <t>893-2013</t>
  </si>
  <si>
    <t>JORGE ENRIQUE QUESADA MEDINA</t>
  </si>
  <si>
    <t>894-2013</t>
  </si>
  <si>
    <t>HECTOR FABIO ORJUELA</t>
  </si>
  <si>
    <t>895-2013</t>
  </si>
  <si>
    <t>Aunar esfuerzos entre el Instituto Dsitrital de las Artes y la CORPORACIÓN NACIONAL PARA EL FOMENTOE INVESTIGACIÓN DEL ARTE, CULTURA Y LA NARRACIÓN ORAL CHAQUEN PALABRA CON SOMBRA, para articular e impulsar acciones para la puesta eldesarrollo del proyecto "RED DE FESTIVALES DE NARRACIÓN ORAL", como una iniciativa que fomenta la circulación artística de la narración oral en la ciudad</t>
  </si>
  <si>
    <t>896-2013</t>
  </si>
  <si>
    <t>CRISTIAN CAMILO CORAL MORA</t>
  </si>
  <si>
    <t>Prestar los servicios de apoyo administrativo y logístico en los centros locales de formación artística del proyecto de inversión: " Promoción de la Formación, apropiación y creación artística en niños, niñas y adolescentes en colegios de Bogotá" del Instituto Dsitrital de las Artes - IDARTES</t>
  </si>
  <si>
    <t>897-2013</t>
  </si>
  <si>
    <t>ARTURO LEONARDO PABLOVICH MORENO WIERZBICKAYA</t>
  </si>
  <si>
    <t>898-2013</t>
  </si>
  <si>
    <t>FUNDACION PASTORAL SOCIAL MANOS UNIDAS</t>
  </si>
  <si>
    <t>Aunar esfuerzos humanos, técnicos, administrativos y financieros con el propósito de impulsar el proceso de formación artística de los niños, niñas, adolescentes y jóvenes de los ciolegios del Distrito Capital, en el marco del programa jornada educativa única para la excelencia académica y la formación integral como aporte a la construcción de una Bogotá Humana</t>
  </si>
  <si>
    <t>899-2013</t>
  </si>
  <si>
    <t>ANDREA ECHEVERRI FLOREZ</t>
  </si>
  <si>
    <t>900-2013</t>
  </si>
  <si>
    <t>JULIO CESAR DIAZ CÁRDENAS</t>
  </si>
  <si>
    <t>Prestar los servicios de apoyo a la gestión para la realización de las actividades relacionadas con el bodegaje, acomodación, cargue y descargue de los elementos y demás bienes muebles a cargo del proyecto de inversión: "Promoción de la formación, apropiación y creación artística en niños, niñas y adolescentes en colegios de Bogotá" del Instituto Distrital de las Artes - IDARTES</t>
  </si>
  <si>
    <t>901-2013</t>
  </si>
  <si>
    <t>902-2013</t>
  </si>
  <si>
    <t>DIANA MARCELA GUATAVA MEJÍA</t>
  </si>
  <si>
    <t>903-2013</t>
  </si>
  <si>
    <t>LEIDY CAROLINA FONSECA AVILA</t>
  </si>
  <si>
    <t>Prestar servicios de apoyo a la gestión, en las actividades administrativas y operativas requeridas para la atención presencial, virtual y telefónica al ciudadano y grupos del Planetario de Bogotá</t>
  </si>
  <si>
    <t>904-2013</t>
  </si>
  <si>
    <t>NELCY CECILIA PATIÑO RINCÓN</t>
  </si>
  <si>
    <t>905-2013</t>
  </si>
  <si>
    <t>LUIS ANGEL ESPITIA ANAYA</t>
  </si>
  <si>
    <t>Prestar servicios de apoyo a la gestión a la Subdirección de las Artes en actividades asistenciales y operativas para la formación, sistematización, planeación y acompañamiento a los equipos de atención directa para el desarrollo de experiencias artísticas dirigidas a primera infancia</t>
  </si>
  <si>
    <t>906-2013</t>
  </si>
  <si>
    <t>FUNDACIÓN CULTURAL WAJA</t>
  </si>
  <si>
    <t>Apoyar a la FUNDACIÓN CULTURAL WAJA, para la realización del proyecto "II PROYECTO MUESTRA DE PERFORMANCE: RESIGNIFICANDO LOS ESPACIOS PÚBLICOS DE LA LO CALIDAD DE SANTA FE" de conformidad con el proyecto presentado por el contratista y los ajustes realizados al mismo, el cual se anexa y forma parte integral del presente contrato, en el marco del plan de desarrollo "Bogotá Humana"</t>
  </si>
  <si>
    <t>907-2013</t>
  </si>
  <si>
    <t>EDILBERTO AVILA PLAZAS</t>
  </si>
  <si>
    <t>908-2013</t>
  </si>
  <si>
    <t>MARIA CAMILA CUEVAS SANCHEZ</t>
  </si>
  <si>
    <t>909-2013</t>
  </si>
  <si>
    <t>KARLA COTE TORRES</t>
  </si>
  <si>
    <t>910-2013</t>
  </si>
  <si>
    <t>NICOLAS TORROLEDO RAMIREZ</t>
  </si>
  <si>
    <t>911-2013</t>
  </si>
  <si>
    <t>DIANA LUZ HUESO MARROQUÍN</t>
  </si>
  <si>
    <t>912-2013</t>
  </si>
  <si>
    <t>DANIEL FELIPE SUAREZ PINEDA</t>
  </si>
  <si>
    <t>913-2013</t>
  </si>
  <si>
    <t>OSCAR NEFTALI MONTAÑO VIDAL</t>
  </si>
  <si>
    <t>914-2013</t>
  </si>
  <si>
    <t>LADY BELTRAN BERMEO</t>
  </si>
  <si>
    <t>915-2013</t>
  </si>
  <si>
    <t>EDWIN YESID OSORIO RIVERA</t>
  </si>
  <si>
    <t>916-2013</t>
  </si>
  <si>
    <t>MEIDY TATIANA CAICEDO TAFUR</t>
  </si>
  <si>
    <t>917-2013</t>
  </si>
  <si>
    <t>ANABELL MATA CORREA</t>
  </si>
  <si>
    <t>918-2013</t>
  </si>
  <si>
    <t>DIANA MARCELA MARTINEZ MARÍN</t>
  </si>
  <si>
    <t>919-2013</t>
  </si>
  <si>
    <t>JESUS DAVID RIVEROS SANCHEZ</t>
  </si>
  <si>
    <t>920-2013</t>
  </si>
  <si>
    <t>YENNY PATRICIA BARON</t>
  </si>
  <si>
    <t>921-2013</t>
  </si>
  <si>
    <t>FUNDACIÓN TEATRO VARASANTA CENTRO PARA LA TRANSFORMACIÓN DEL ACTOR</t>
  </si>
  <si>
    <t>Apoyar la gestión del IDARTES en el desarrollo de talleres escénicos corporales que favorezcan los comportamientos de ética, transparencia y lucha contra la corrupción</t>
  </si>
  <si>
    <t>922-2013</t>
  </si>
  <si>
    <t>El arrendador entrega a título de arrendamiento al arrendatario, y ésta recibe el uso y goce del Centro Cultural Teatro Municipal Jorge Eliecer Gaitán, ubicado carrera 7 No. 22 - 47 de Bogotá D.C, para la realización del evento denominado "CONCIERTO DIDÁCTICO" el día 01 de octubre de 2013</t>
  </si>
  <si>
    <t>IDARTES-IP--MIC-024-2013</t>
  </si>
  <si>
    <t>CPS-LOGÍSTICA</t>
  </si>
  <si>
    <t>ARGOS LOGÍSTICA S.A.S.</t>
  </si>
  <si>
    <t>Prestar los servicios de apoyo logístico a través de coordinadores y operadores de protocolo necesarios para el desarrollo de los eve ntos y actividades programadas en el teatro Jorge Eliecer Gaitán y en el Teatro el Parque</t>
  </si>
  <si>
    <t>IDARTES-IP--MIC-025-2013</t>
  </si>
  <si>
    <t>GRUPO LOS LAGOS S.A.S</t>
  </si>
  <si>
    <t>Adquisición de los insumos de artes gráficas necesarios para la producción de impresos y publicaciones realizados por la Imprenta Distrital, requeridos por el IDARTES</t>
  </si>
  <si>
    <t>923-2013</t>
  </si>
  <si>
    <t>FABIAN EDILSON ORTIZ MONROY</t>
  </si>
  <si>
    <t>924-2013</t>
  </si>
  <si>
    <t>ANGELA MARÍA SARMIENTO MORA</t>
  </si>
  <si>
    <t>925-2013</t>
  </si>
  <si>
    <t>BRAYAN STEVEN SIERRA RODRIGUEZ</t>
  </si>
  <si>
    <t>926-2013</t>
  </si>
  <si>
    <t>ANGELA MARIA PAYARES GOMEZ</t>
  </si>
  <si>
    <t>Prestar los servicios profesionales en actividades y competencias del área de tesorería, en lo relacionado con las transacciones y operaciones financieras y económicas del Instituto Distrital de las Artes</t>
  </si>
  <si>
    <t>Mario José Pinzón Herrera</t>
  </si>
  <si>
    <t>927-2013</t>
  </si>
  <si>
    <t>NUBIA JANNETH RODRIGUEZ TORRES</t>
  </si>
  <si>
    <t>928-2013</t>
  </si>
  <si>
    <t>GERMAN ENRIQUE DIAZ SOTO</t>
  </si>
  <si>
    <t>929-2013</t>
  </si>
  <si>
    <t>FREDY ANDRES MOSCOSO LADINO</t>
  </si>
  <si>
    <t>930-2013</t>
  </si>
  <si>
    <t>JEIMY JOHANNA VELASQUEZ RUBIANO</t>
  </si>
  <si>
    <t>Prestar servicios de apoyo asistencial y operativo a la Subdirección de las Artes, en el acompañamiento, atención, y planeación de experiencias artísticas en los eespacios adecuados para la primera infancia</t>
  </si>
  <si>
    <t>931-2013</t>
  </si>
  <si>
    <t>FUNDACIÓN ARTEVIDA</t>
  </si>
  <si>
    <t>Apoyar a la FUNDACIÓN ARTEVIDA, para la realización del proyecto "SEMILLAS DE ARTE Y VIDA" de conformidad con el proyecto presentado por el contratista y los ajustes realizados al mismo, el cual se anexa y forma parte integral del presente contrato, en el marco del plan de desarrollo "Bogotá Humana"</t>
  </si>
  <si>
    <t>932-2013</t>
  </si>
  <si>
    <t>JHESICA TATIANA ABELLO GARZÓN</t>
  </si>
  <si>
    <t>933-2013</t>
  </si>
  <si>
    <t>CONTRATO DE INTERVENTORÍA</t>
  </si>
  <si>
    <t>UNIVERSIDAD NACIONAL DE COLOMBIA</t>
  </si>
  <si>
    <t>Realizar la interventoría técnica, adminsitrativa y financiera a los convenios de asociación que le sean indicados por el IDARTES</t>
  </si>
  <si>
    <t>934-2013</t>
  </si>
  <si>
    <t>ANGEL MARÍA JAIME LEÓN</t>
  </si>
  <si>
    <t>935-2013</t>
  </si>
  <si>
    <t>ESTEBAN ALIRIO FORERO LOZANO</t>
  </si>
  <si>
    <t>936-2013</t>
  </si>
  <si>
    <t>JASMIN CAROLINA GARCÍA HERNÁNDEZ</t>
  </si>
  <si>
    <t>937-2013</t>
  </si>
  <si>
    <t>CORPORACIÓN FESTIVAL IBEROAMERICANO DE TEATRO</t>
  </si>
  <si>
    <t>Aunar esfuerzos entre el Instituto Distrital de las Artes y la Corporación Festival Iberoamericano de Teatro de Bogotá  para articular e impulsar acciones para el desarrollo del proyecto "Preproducción de XIV versión del Festival Iberoamericano de Teatro de Bogotá" como una iniciativa que  vincula a actores públicos y privados en la realización de proyectos artísticos y culturales de Arte Dramático en la ciudad de Bogotá</t>
  </si>
  <si>
    <t>938-2013</t>
  </si>
  <si>
    <t>JUANITA CRUZ JARAMILLO</t>
  </si>
  <si>
    <t>939-2013</t>
  </si>
  <si>
    <t>ARMANDO PARRA GARZÓN</t>
  </si>
  <si>
    <t>Prestar servicios de apoyo a la gestión de la Gerencia de Arte Dramático en actividades operativas y asistenciales asociadas a la implementación de micrositios web en la plataforma Arte Conexión de las salas de teatro asociadas en el programa Salas Concertadas</t>
  </si>
  <si>
    <t>940-2013</t>
  </si>
  <si>
    <t>FUNDACIÓN FRETS</t>
  </si>
  <si>
    <t>Aunar esfuerzos entre el IDARTES y la Fundación FRETS que permitan desarrollar estrategias de circulación de productos de creación e investigación musical</t>
  </si>
  <si>
    <t>941-2013</t>
  </si>
  <si>
    <t>OSCAR ALBERTO GUTIERREZ CASTELLANOS</t>
  </si>
  <si>
    <t>942-2013</t>
  </si>
  <si>
    <t>CORPORACIÓN INTERNACIONAL DE CINE</t>
  </si>
  <si>
    <t>DEPENDE DEL RECAUDO DE BOLETERÍA</t>
  </si>
  <si>
    <t>Prestación de servicios de apoyo a la gestión del Instituto Distrital de las Artes, específicamente a la Gerencia de Artes Audiovisuales, en la exhibición del material audiovisual que se proyectará en la Cienmateca Distrital, en cumplimiento de los diversos eventos programados</t>
  </si>
  <si>
    <t>943-2013</t>
  </si>
  <si>
    <t>ZAIDA MAYERLI RAMIREZ OLIVARES</t>
  </si>
  <si>
    <t>944-2013</t>
  </si>
  <si>
    <t>RICARDO LEÓN GUZMÁN</t>
  </si>
  <si>
    <t>Desarrollar actividades de mampostería, enchapes, pintura, plomería, redes hidráulicas, carpintería, cerrajería y demás actividades tendientes a la conservación y mantenimiento internoy externo de los Centros Locales de arte para la niñez y la juventud "CLAN" y demás escenarios del proyecto de inversión: "Promoción de la formación, apropiación y creación artística en niños, niñas y adolescentes en colegios de Bogotá" del Instituto Distrital de las Artes - IDARTES</t>
  </si>
  <si>
    <t>945-2013</t>
  </si>
  <si>
    <t>ANGELA CASTILLO ROJAS</t>
  </si>
  <si>
    <t>946-2013</t>
  </si>
  <si>
    <t>ASOCIACIÓN DE VECINOS GRANJAS DE SAN PABLO - ASOVEG</t>
  </si>
  <si>
    <t>Aunar esfuerzos entre el IDARTES y la ASOCIACIÓN DE VECINOS GRANJAS DE SAN PABLO - ASOVEG - para el desarrollo y puesta en marcha del proyecto "METODLOGÍAS ARTÍSTICAS PARA LA ENSEÑANZA DEL HIP HOP", que permita el fortalecimiento de los procesos de formación en Hip Hop existentes en las localidades</t>
  </si>
  <si>
    <t>947-2013</t>
  </si>
  <si>
    <t>LINA MARÍA NOVOA SIERRA</t>
  </si>
  <si>
    <t>948-2013</t>
  </si>
  <si>
    <t>DARWIN LEONARDO CÁRDENAS GALLEGO</t>
  </si>
  <si>
    <t>949-2013</t>
  </si>
  <si>
    <t>JUAN CAMILO UMAÑA UMAÑA</t>
  </si>
  <si>
    <t>Desarrollar actividades de mampostería, enchapes, pintura, plomería, redes hidráulicas, carpintería, cerrajería y demás actividades tendientes a la conservación y mantenimiento internoy externo de los Centros Locales de arte para la niñez y la juventud "CLAN" y demás escenarios del proyecto de inversión "Promoción de la formación, apropiación y creación artística en niños, niñas y adolescentes en colegios de Bogotá" del Instituto Dsitrital de las Artes - IDARTES</t>
  </si>
  <si>
    <t>950-2013</t>
  </si>
  <si>
    <t>CARLOS ALIRIO COCA SANCHEZ</t>
  </si>
  <si>
    <t>951-2013</t>
  </si>
  <si>
    <t>BELKIS MARÍA RANGEL CONSUEGRA</t>
  </si>
  <si>
    <t>952-2013</t>
  </si>
  <si>
    <t>CARLOS ANTONIO VIDAL ANGULO</t>
  </si>
  <si>
    <t>953-2013</t>
  </si>
  <si>
    <t>ASOCIACIÓN ANIMALISTA LIBERA COLOMBIA</t>
  </si>
  <si>
    <t>El Instituto Distrital de las Artes  acuerda entregar en calidad de comodato  el escenario móvil a la ASOCIACIÓN ANIMALISTA LIBERA COLOMBIA, en las consdiciones establecidas en este contrato para la realización del evento denominado "ACTO CULTURAL DE CIERRE DE LA 6 MARCHA MUNDIAL POR LOS DERECHOS DE LOS ANIMALES" que se llevará a cabo el día 06 de octubre del presente año, en la carrera 7 entre calle 10 y 12 Plaza de Bolivar de la ciudad de Bogotá</t>
  </si>
  <si>
    <t>954-2013</t>
  </si>
  <si>
    <t>FUNDACIÓN ESCUELA SUPERIOR DE ARTE Y TECNOLOGÍA - ESARTEC</t>
  </si>
  <si>
    <t>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</si>
  <si>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955-2013</t>
  </si>
  <si>
    <t>JOSE OSWALDO DEPABLOS TORRES</t>
  </si>
  <si>
    <t>Prestar servicios de apoyo a la gestión para la realización de las actividades operativas relaciondas con el bodegaje, acomodación, cargue y descargue de los elementos y demás bienes muebles a cargo del proyecto de inversión: "Promoción de la formación, apropiación y creación artística en niños, niñas y adolescentes en colegios de Bogotá" del Instituto Distrital de las Artes  - IDARTES</t>
  </si>
  <si>
    <t>956-2013</t>
  </si>
  <si>
    <t>SECRETARÍA DISTRITAL DE AMBIENTE</t>
  </si>
  <si>
    <t>El Instituto Distrital de las Artes  acuerda entregar en calidad de comodato  el escenario móvil a la SECRETARÍA DE AMBIENTE, en las consdiciones establecidas en este contrato para la realización del evento denominado "FESTIVAL CANES DISTRITAL" que se llevará a cabo el día 05 de octubre del presente año, en el Parque Simón Bolivar carrera 68 entre calles 53 y 63 de la ciudad de Bogotá</t>
  </si>
  <si>
    <t>957-2013</t>
  </si>
  <si>
    <t>SUEÑOS FILMS COLOMBIA</t>
  </si>
  <si>
    <t>958-2013</t>
  </si>
  <si>
    <t>DANIEL FERNADO TOCARRUNCHO CORONADO</t>
  </si>
  <si>
    <t>959-2013</t>
  </si>
  <si>
    <t>ANGELA MARÍA OROZCO GONZALEZ</t>
  </si>
  <si>
    <t>960-2013</t>
  </si>
  <si>
    <t>CHRISTIAN CAMILO MARQUEZ ACOSTA</t>
  </si>
  <si>
    <t>961-2013</t>
  </si>
  <si>
    <t>JUAN CARLOS PEREZ ALVAREZ</t>
  </si>
  <si>
    <t>962-2013</t>
  </si>
  <si>
    <t>ASOCIACIÓN CULTURAL ADRA</t>
  </si>
  <si>
    <t>963-2013</t>
  </si>
  <si>
    <t>FUNDACIÓN CULTURAL CAYENA</t>
  </si>
  <si>
    <t>Aunar esfuerzos humanos, técnicos, administrativos y financieros con el propósito de impulsar el proceso de formación artística de los niños, niñas, adolescentes y jóvenes de los colegios del Distrito Capital, en el marco del programa Jornada Educativa Única para la excelencia académica y la formación integral como aporte a la construcción de una Bogotá Humana</t>
  </si>
  <si>
    <t>964-2013</t>
  </si>
  <si>
    <t>CRISTIAN CAMILO MONTAÑO PANQUEVA</t>
  </si>
  <si>
    <t>965-2013</t>
  </si>
  <si>
    <t>HERNANDO ENRIQUE NUÑEZ SUAREZ</t>
  </si>
  <si>
    <t>El arrendador entrega a título de arrendamiento al arrendatario, y ésta recibe el uso y goce del Teatro El Parque, ubicado carrera 5 No 36 - 05 de Bogotá D.C, para la realización del evento denominado "LANZAMIENTO DE LA BANDA DE ROCK MARIA PAULA NUÑEZ MEJÍA" que contará con una función el día 18  de octubre de 2013</t>
  </si>
  <si>
    <t>966-2013</t>
  </si>
  <si>
    <t>MAGNOLIA ROMERO GUERRA</t>
  </si>
  <si>
    <t>967-2013</t>
  </si>
  <si>
    <t>JUAN CARLOS LONDOÑO LEMUS</t>
  </si>
  <si>
    <t>968-2013</t>
  </si>
  <si>
    <t>KELLY JOHANA CUARTAS RAMOS</t>
  </si>
  <si>
    <t>969-2013</t>
  </si>
  <si>
    <t>FUNDACIÓN PLAN</t>
  </si>
  <si>
    <t>El arrendador entrega a título de arrendamiento al arrendatario, y ésta recibe el uso y goce del Planetario de Bogotá, ubicado calle 26 B No 5 -93 de Bogotá D.C, para la realización del evento "DIA DE LOS DERECHOS DE LA NIÑA"</t>
  </si>
  <si>
    <t>970-2013</t>
  </si>
  <si>
    <t>JULIANA FANDIÑO CEPEDA</t>
  </si>
  <si>
    <t>971-2013</t>
  </si>
  <si>
    <t>ALBA PIEDAD AGUIRRE PORRAS</t>
  </si>
  <si>
    <t>972-2013</t>
  </si>
  <si>
    <t>JUAN MIGUEL MANRIQUE AYALA</t>
  </si>
  <si>
    <t>973-2013</t>
  </si>
  <si>
    <t>CORPORACIÓN CULTURAL TERCER ACTO</t>
  </si>
  <si>
    <t>Apoyar a la CORPORACIÓN CULTURAL TERCER ACTO, para la realización del proyecto "APROPIACIÓN DE LA CASA TERCER ACTO "UN ESPACIO PARA TODAS Y PARA TODOS", de conformidad con el proyecto presentado por el contratista y los ajustes realizados al mismo, el cual se anexa y forma parte integral del presente contrato, en el marco del plan de desarrollo "Bogotá Humana"</t>
  </si>
  <si>
    <t>974-2013</t>
  </si>
  <si>
    <t>LAURA VICTORIA ORZCO CASTILLO</t>
  </si>
  <si>
    <t>975-2013</t>
  </si>
  <si>
    <t>GABRIEL HERNANDO RUEDA BUITRAGO</t>
  </si>
  <si>
    <t>Prestación de servicios profesionales, para asistir las actividades de coordinación administrativa y logística en los centros locales de artes para la niñez y la juventud "CLAN" del proyecto de inversión: "Promoción d ela formación, apropiación y creación artística en niños, niñas y adolescentes en colegios de Bogotá" del Instituto Dsitrital de las Artes - IIDARTES</t>
  </si>
  <si>
    <t>976-2013</t>
  </si>
  <si>
    <t>JOHANNA MARCELA GARCIA CASTRO</t>
  </si>
  <si>
    <t>977-2013</t>
  </si>
  <si>
    <t>NUBIA KATHERINE PINEDA</t>
  </si>
  <si>
    <t>978-2013</t>
  </si>
  <si>
    <t>HERMAN ANTONIO GONZALEZ MENDOZA</t>
  </si>
  <si>
    <t>979-2013</t>
  </si>
  <si>
    <t>ALEJANDRO ENRIQUE ROJAS ANDRADE</t>
  </si>
  <si>
    <t>980-2013</t>
  </si>
  <si>
    <t>MARILUZ MORALES RAMIREZ</t>
  </si>
  <si>
    <t>981-2013</t>
  </si>
  <si>
    <t>FUNDACIÓN DE EDUCACIÓN SUPERIOR SAN JOSÉ - FESSANJOSE</t>
  </si>
  <si>
    <t>982-2013</t>
  </si>
  <si>
    <t>LUISA FERNANDA PEDRAZA LEAL</t>
  </si>
  <si>
    <t>Prestar los servicios profesionales especializados a la Subdirección de las Artes en la asesoría misional, en el área de artes plásticas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 IDARTES</t>
  </si>
  <si>
    <t>983-2013</t>
  </si>
  <si>
    <t>MANUEL ALEJANDRO RODRIGUEZ CIFUENTES</t>
  </si>
  <si>
    <t>984-2013</t>
  </si>
  <si>
    <t>NATHALY ALEXANDRA CIFUENTES HERNANDEZ</t>
  </si>
  <si>
    <t>985-2013</t>
  </si>
  <si>
    <t>MERY YOLANDA SANCHEZ BOCANEGRA</t>
  </si>
  <si>
    <t>Prestar los servicios profesionales especializados a la Subdirección de las Artes en la asesoría misional, en el área de literatura en los centros locales de formación artística para la niñez y la juventud - CLAN y demás espacios institucionales e interinstitucionales en el marco del proyecto de inversión: "Promoción de la formación, apropiación y creación artística en niños, niñas y adolescentes en colegios de Bogotá" del Instituto Distrital de las Artes - IDARTES</t>
  </si>
  <si>
    <t>986-2013</t>
  </si>
  <si>
    <t>CORPORACIÓN BARRACA</t>
  </si>
  <si>
    <t>Prestación de servicios de apoyo a la gestión del IDARTES, en el desarrollo de una puesta escénica corporal en el Teatro Jorge Eliecer Gaitán el día 10 de octubre de 2013</t>
  </si>
  <si>
    <t>987-2013</t>
  </si>
  <si>
    <t>BLANCA ALEYDA MENDIVELSO MENDIVELSO</t>
  </si>
  <si>
    <t>988-2013</t>
  </si>
  <si>
    <t>LORENA KATERINE DUQUE CRUZ</t>
  </si>
  <si>
    <t>989-2013</t>
  </si>
  <si>
    <t>JOSE GABIR GUARACA</t>
  </si>
  <si>
    <t>Desarrollar actividades de mampostería, enchapes, pintura, plomería, redes hidráulicas, carpintería, cerrajería y demás actividades tendientes a la conservación y mantenimiento internoy externo de los Centros Locales de arte para la niñez y la juventud "Clan" y demás escenarios del proyecto de inversión: "Promoción de la formación, apropiación y creación artística en niños, niñas y adolescentes en colegios de Bogotá" del Instituto Distrital de las Artes - IDARTES</t>
  </si>
  <si>
    <t>JORGE OMAR TABORDA UCHIMA</t>
  </si>
  <si>
    <t>990-2013</t>
  </si>
  <si>
    <t>ENRRY DULFAY GONZALEZ LARA</t>
  </si>
  <si>
    <t>991-2013</t>
  </si>
  <si>
    <t>HAROLD ENRIQUE SARMIENTO GONZALEZ</t>
  </si>
  <si>
    <t>992-2013</t>
  </si>
  <si>
    <t>ASOCIACIÓN DE VECINOS GRANJAS DE SAN PABLO - ASOVEG / RUTH SANCHEZ GONZALEZ</t>
  </si>
  <si>
    <t>el Instituto Dsitrital de las Artes acuerda entregar en calidad de comodato el escenario móvil a LA ASOCIACIÓN DE VECINOS GRANJAS DE SAN PABLO - ASOVEG,  en las condiciones establecidas en este contrato para la realización del evento denominado "7ma VERSIÓN DEL FESTIVAL RAPJUDESCOCULTURA DE RESISTENCIA PARA REVOLUCIONAR LAS IDEAS / PROGRAMA DISTRITAL DE ESTÍMULOS 2013 CONCURSO CABILDOS JUVENILES LOCALES" que se llevará a cabo el día 14 de octubre del presente año, en el parque Olaya Herrera en la localidad de Rafael Uribe Uribe</t>
  </si>
  <si>
    <t>993-2013</t>
  </si>
  <si>
    <t>GENGLER MANUEL CASTILLO FERREIRA</t>
  </si>
  <si>
    <t>994-2013</t>
  </si>
  <si>
    <t>CORPORACIÓN AFROCOLOMBIANA LAZOS DE PROGRESO - COALAPRO</t>
  </si>
  <si>
    <t>Apoyar a la CORPORACIÓN AFROCOLOMBIANA LAZOS DE PROGRESO -  COALAPRO, para la realización del proyecto "PROCESO DE INCLUSIÓN CULTURAL PARA LAS PERSONAS EN CONDICIÓN DE DISCAPACIDAD Y ADULTOS MAYORES DE LA LOCALIDAD DE FONTIBÓN" de conformidad con el proyecto presentado por el contratista y los ajustes realizados al mismo, el cual se anexa y forma parte integral del presente contrato, en el marco del plan de desarrollo "Bogotá Humana"</t>
  </si>
  <si>
    <t>995-2013</t>
  </si>
  <si>
    <t>CORPORACIÓN CULTURAL SONIDOS ENRAIZADOS - SONEN</t>
  </si>
  <si>
    <t>Aunar esfuerzos entre el IDARTES y la CORPORACIÓN CULTURAL SONIDOS ENRAIZADOS para el desarrollo y puesta en marcha del proyecto CARTOGRAFÍA DE LA INVESTIGACIÓN EN BOGOTÁ, que permita el fortalecimiento de los procesos de investigación musical existentes en Bogotá</t>
  </si>
  <si>
    <t>996-2013</t>
  </si>
  <si>
    <t>ROBINSON AVILA ALDANA</t>
  </si>
  <si>
    <t>Prestar servicios de apoyo a la gestión a la Subdirección de las Artes en actividades asistenciales y operativas, para la formación, sistematización, planeación y acompañamiento a los equipos de atención directa para el desarrollo de experiencias artísticas dirigidas a la primera infancia</t>
  </si>
  <si>
    <t>997-2013</t>
  </si>
  <si>
    <t>HAROLD JAIR GOMEZ RUBIO</t>
  </si>
  <si>
    <t>Brindar apoyo en actividades relacionadas con la recepción, digitalización y clasificación de la documentación que se tramita en la entidad</t>
  </si>
  <si>
    <t>Miryan Rosalba Peña</t>
  </si>
  <si>
    <t>998-2013</t>
  </si>
  <si>
    <t>COOPERATIVA DE AHORRO Y CRÉDITO FINCOMERCIO LTDA</t>
  </si>
  <si>
    <t>EL ARRENDADOR entrega a título de arrendamiento AL ARRENDADOR, y esta recibe el uso y goce del Centro Cultural Teatro Municipal Jorge Eliecer Gaitán, ubicado en la carrera 7 No 22 - 47 de Bogotá D.C., para la realización del concierto "JORGE CELEDÓN" el día 17 de octubre de 2013</t>
  </si>
  <si>
    <t>999-2013</t>
  </si>
  <si>
    <t>FUNDACION DE TEATRO DITIRAMBO</t>
  </si>
  <si>
    <t>1000-2013</t>
  </si>
  <si>
    <t>DIANA MARCELA MESA SALCEDO</t>
  </si>
  <si>
    <t>1001-2013</t>
  </si>
  <si>
    <t>IDELBER SÁNCHEZ</t>
  </si>
  <si>
    <t>Prestar los servicios profesionales para realizar labores de dirección, implementación, puesta en producción, documentación y mantenimiento del Sistema de Gestión Documental Orfeo</t>
  </si>
  <si>
    <t>1002-2013</t>
  </si>
  <si>
    <t>BRAYAN ESTEBAN CASTELLANOS ROJAS</t>
  </si>
  <si>
    <t>Brindar apoyo en actividades relacionadas con la identificación, valoración, clasificación, organización, foliación y descripción de los documentos del archivo de gestión y central de la entidad al igual que la digitalización e implementación del sistema de gestión documental ORFEO</t>
  </si>
  <si>
    <t>1003-2013</t>
  </si>
  <si>
    <t>JASMIN HERNÁNDEZ MARTINEZ</t>
  </si>
  <si>
    <t>1004-2013</t>
  </si>
  <si>
    <t>NESTOR ALBEIRO RUIZ BARRAGAN</t>
  </si>
  <si>
    <t>Brindar apoyo en actividades técnicas relacionadas con soporte en sistemas , usuarios, instalaciones de equipos, redes de datos y demás relacionadas que requiera el Instituto Dsitrital de las Artes - IDARTES</t>
  </si>
  <si>
    <t>1005-2013</t>
  </si>
  <si>
    <t>JORGE ALBERTO DUQUE GOMEZ</t>
  </si>
  <si>
    <t>Realizar la toma física de los  inventarios de cada uno de los bienes que conforman los activos fijos del Instituto Distrital de las Artes - IDARTES</t>
  </si>
  <si>
    <t>1006-2013</t>
  </si>
  <si>
    <t>NESTOR ALBERTO BENAVIDES CAICEDO</t>
  </si>
  <si>
    <t>Realizar la toma física de inventarios cada uno de los bienes que conforman los activos fijos del Instituto Distrital de las Artes - IDARTES</t>
  </si>
  <si>
    <t>1007-2013</t>
  </si>
  <si>
    <t>JANIER ORLANDO MARTINEZ VELOZA</t>
  </si>
  <si>
    <t>brindar apoyo en actividades relacionadas con la identificación, valoración, clasificación, organización, foliación y descripción de los documentos del archivo de gestión y central de la entidad al igual que la digitalización e implementación del sistema de gestión documental ORFEO</t>
  </si>
  <si>
    <t>1008-2013</t>
  </si>
  <si>
    <t>ALBA ROCIO POLO CONTRERAS</t>
  </si>
  <si>
    <t>1009-2013</t>
  </si>
  <si>
    <t>JOHN ALEXANDER CASTRO BARRAGAN</t>
  </si>
  <si>
    <t>1010-2013</t>
  </si>
  <si>
    <t>CYNTIA EVELYN SIERRA RODRIGUEZ</t>
  </si>
  <si>
    <t>1011-2013</t>
  </si>
  <si>
    <t>GERMAN OVALLE SÁNCHEZ</t>
  </si>
  <si>
    <t>1012-2013</t>
  </si>
  <si>
    <t>FUNDACIÓN SEMILLITO</t>
  </si>
  <si>
    <t>Apoyar a la FUNDACIÓN SEMILLITO, para la realización del proyecto "APRENDER SOÑANDO" de conformidad con el proyecto presentado por el contratista y los ajustes realizados al mismo, el cual se anexa y forma parte integral del presente contrato, en el marco del plan de desarrollo "Bogotá Humana"</t>
  </si>
  <si>
    <t>1013-2013</t>
  </si>
  <si>
    <t>JONATHAN GONZALEZ BOLAÑOS</t>
  </si>
  <si>
    <t>1014-2013</t>
  </si>
  <si>
    <t>CORPORACIÓN COLOMBIANA DE DOCUMENTALISTAS ALADOS DE COLOMBIA</t>
  </si>
  <si>
    <t>1015-2013</t>
  </si>
  <si>
    <t>SILVINO JOSE MORALES GALVIS</t>
  </si>
  <si>
    <t>1016-2013</t>
  </si>
  <si>
    <t>ASBLEYDI MICAN</t>
  </si>
  <si>
    <t>Prestar servicios de apoyo a la gestión a la Subdirección de las Artes en actividades asistenciales y operativas, para la formación, sistematización, planeación y acompañamiento a los equipos de atención directa para el desarrollo de experiencias artísticas dirigidas a primera infancia</t>
  </si>
  <si>
    <t>1017-2013</t>
  </si>
  <si>
    <t>WILLIAM FERNANDO APARICIO CAMACHO</t>
  </si>
  <si>
    <t>Prestar servicios de trabajos artísticos para realizar las adecuaciones artísticas de la obra "La Ultima Frontera" del artista del William Fernado Aparicio en el Planetario de Bogotá</t>
  </si>
  <si>
    <t>1018-2013</t>
  </si>
  <si>
    <t>ROSA ANGELA BELLO</t>
  </si>
  <si>
    <t>1019-2013</t>
  </si>
  <si>
    <t>GERYLEE POLANCO URIBE</t>
  </si>
  <si>
    <t>Contrato de prestación de servicios de apoyo a la gestión al IDARTES durante el Festival de Bogotá Basura Cero que se realizará los días 19 y 20 de octubre de 2013</t>
  </si>
  <si>
    <t>1020-2013</t>
  </si>
  <si>
    <t>CONSUELO BARRIGA GUEVARA</t>
  </si>
  <si>
    <t>Prestar servicios profesionales mediante la asesoría a la Subdirección de Equipamientos en la solicitud y realización de estudios de mercado, acorde con las necesidades en materia de contratación, asi como en la definición de obligaciones específicas de los contratistas que sean tenidas en cuenta en los correspondientes estudios de conveniencia y oportunidad</t>
  </si>
  <si>
    <t>1021-2013</t>
  </si>
  <si>
    <t>ISRAEL EUFRACIO GUAQUE DIAZ</t>
  </si>
  <si>
    <t>Prestar servicios de apoyo a la gestión a la Subdirección de las Artes en actividades asistenciales y operativas, para la formación, sistematización, planeación y acompañamiento a los equipos de atención directa para el desarrollo de experiencias artísticas a la primera infancia</t>
  </si>
  <si>
    <t>1022-2013</t>
  </si>
  <si>
    <t>SUSAN VIVIANA RODRIGUEZ LEÓN</t>
  </si>
  <si>
    <t>1023-2013</t>
  </si>
  <si>
    <t>FUNDACIÓN CULTURAL MELIGANTE TEATRO</t>
  </si>
  <si>
    <t>Apoyar a la FUNDACIÓN CULTURAL MELIGANTE TEATRO, para la realización del proyecto "FESTIVAL DANZANDO Y LITERACTUANDO EN PUENTE ARANDA" de conformidad con el proyecto presentado por el contratista y los ajustes realizados al mismo, el cual se anexa y forma parte integral del presente contrato, en el marco del plan de desarrollo "Bogotá Humana"</t>
  </si>
  <si>
    <t>1024-2013</t>
  </si>
  <si>
    <t>LIVI JULIETA ESCOBAR ELJACH</t>
  </si>
  <si>
    <t>1025-2013</t>
  </si>
  <si>
    <t>CORPORACIÓN CULTURAL OVERFLOW</t>
  </si>
  <si>
    <t>Apoyar a la CORPORACIÓN CULTURAL OVERFLOW, para la realización del proyecto "FESTIVAL REALFLOW 7" de conformidad con el proyecto presentado por el contratista y los ajustes realizados al mismo, el cual se anexa y forma parte integral del presente contrato, en el marco del plan de desarrollo "Bogotá Humana"</t>
  </si>
  <si>
    <t>1026-2013</t>
  </si>
  <si>
    <t>POMA ROSA CATERING S.A.S.</t>
  </si>
  <si>
    <t>EL ARRENDADOR entrega a título de arrendamiento AL ARRENDADOR, y esta recibe el uso y goce del Planetario de Bogotá, ubicado en la calle 26 B No 5 - 93 de Bogotá D.C., para la realización del evento "LANZAMIENTO POMA ROSA CATERING"</t>
  </si>
  <si>
    <t>1027-2013</t>
  </si>
  <si>
    <t>ESPERANZA MARÍA PUENTES BAEZ</t>
  </si>
  <si>
    <t>Prestación de servicios para el fomento de actividades tecnológicas que propendan por la promoción y gestión de sistemas de calidad total y de evaluación tecnológica, en el marco de la estrategia de Tics requeridos por el IDARTES</t>
  </si>
  <si>
    <t>1028-2013</t>
  </si>
  <si>
    <t>CLAUDIA MARIA MONTAGUT MEJIA</t>
  </si>
  <si>
    <t>Prestar los servicios profesionales para realizar la valoración histórica documental del IDARTES, que garantice y facilite la administración, la accesibilidad, trazabilidad y recuperación de la documentación</t>
  </si>
  <si>
    <t>Mauricio de Jesus Araque Tejada</t>
  </si>
  <si>
    <t>1029-2013</t>
  </si>
  <si>
    <t>LIZETH ERNESTINA RUIZ LOPEZ</t>
  </si>
  <si>
    <t>1030-2013</t>
  </si>
  <si>
    <t>LUIS ALEJANDRO LUZARDO AMAYA</t>
  </si>
  <si>
    <t>1031-2013</t>
  </si>
  <si>
    <t>LORENA ALVAREZ AGUIRRE</t>
  </si>
  <si>
    <t>1032-2013</t>
  </si>
  <si>
    <t>FERNANDO LOPEZ VALDERRAMA</t>
  </si>
  <si>
    <t>1033-2013</t>
  </si>
  <si>
    <t>CORPORACIÓN PROMOTORA NACIONAL DE ARTE SPRONARTES</t>
  </si>
  <si>
    <t>Aunar esfuerzos humanos, técnicos, administrativos y financieros con el propósito de impulsar el proceso de formación artística de los niños, niñas, adolescentes y jóvenes de lso colegios del distrito capital, en el marco del programa Jornada Educativa Única para la excelencia académica y la formación integral, como aporte a la construcción de una Bogotá Humana</t>
  </si>
  <si>
    <t>1034-2013</t>
  </si>
  <si>
    <t>CAROLINA GUERRERO MOSQUERA</t>
  </si>
  <si>
    <t>1035-2013</t>
  </si>
  <si>
    <t>LUISA FERNANDA LOPEZ HURTADO</t>
  </si>
  <si>
    <t>1036-2013</t>
  </si>
  <si>
    <t>FUNDACIÓN ARTE SIN FRONTERAS  ACADEMIA DE ARTES GUERRERO</t>
  </si>
  <si>
    <t>1037-2013</t>
  </si>
  <si>
    <t>GINA VERÓNICA MORA ZORRO</t>
  </si>
  <si>
    <t>1038-2013</t>
  </si>
  <si>
    <t>CORPORACIÓN DE TEATRO Y CULTURA ACTO LATINO</t>
  </si>
  <si>
    <t>1039-2013</t>
  </si>
  <si>
    <t>JOHANNA CAROLINA NEIRA GONZALEZ</t>
  </si>
  <si>
    <t>1040-2013</t>
  </si>
  <si>
    <t>JUAN CARLOS ARAGON PULIDO</t>
  </si>
  <si>
    <t>1041-2013</t>
  </si>
  <si>
    <t>LUIS GUILLERMO FIERRO FIGUEROA</t>
  </si>
  <si>
    <t>1042-2013</t>
  </si>
  <si>
    <t>LAISVIE ANDREA OCHOA GAEVSKA</t>
  </si>
  <si>
    <t>Prestar servicios profesionales a la Gerencia de danza del IDARTES en la planeación, estructuración y ejecución de las actividades asociadas al programa danza por la salud de la dimensión de formación</t>
  </si>
  <si>
    <t>1043-2013</t>
  </si>
  <si>
    <t>ANA MARIA ORJUELA ALVAREZ</t>
  </si>
  <si>
    <t>Prestar servicios de apoyo a la gestión a la Gerencia de Danza del IDARTES en actividades técnicas y administrativas requeridas para la ejecución del programa Danza por la salud de la dimensión de formación de la Gerencia de Danza en las localidades de Usme, Kennedy y Puente Aranda</t>
  </si>
  <si>
    <t>1044-2013</t>
  </si>
  <si>
    <t>LEANDRO VINASCO AGUDELO</t>
  </si>
  <si>
    <t>Prestar servicios de apoyo a la gestión a la Gerencia de Danza del IDARTES en actividades técnicas y administrativas requeridas para la ejecución del programa Danza por la salud de la dimensión de formación de la Gerencia de Danza en las localidades de Ciudad Bolivar, Tunjuelito y San Cristobal</t>
  </si>
  <si>
    <t>1045-2013</t>
  </si>
  <si>
    <t>ANGELA LUCERO RODRIGUEZ ARIAS</t>
  </si>
  <si>
    <t>1046-2013</t>
  </si>
  <si>
    <t>GERMAN FRANCISCO PINZÓN BASTIDAS</t>
  </si>
  <si>
    <t>1047-2013</t>
  </si>
  <si>
    <t>EDWIN HARLEY OCHOA GOMEZ</t>
  </si>
  <si>
    <t>1048-2013</t>
  </si>
  <si>
    <t>DIANA LUZ PALACIOS GARCIA</t>
  </si>
  <si>
    <t>1049-2013</t>
  </si>
  <si>
    <t>EDUARD ALBEIRO MORENO TORRES</t>
  </si>
  <si>
    <t>Prestar servicios de apoyo a la gestión de la subdirección de las Artes, en actividades asistenciales y operativas para la formación, sistematización, planeación y acompañamiento a los equipos de atención directa para el desarrollo de experiencias artísticas dirigidas a la primera infancia</t>
  </si>
  <si>
    <t>1050-2013</t>
  </si>
  <si>
    <t>1051-2013</t>
  </si>
  <si>
    <t>ELVIS JOHAN MERCHÁN JULIO</t>
  </si>
  <si>
    <t>1052-2013</t>
  </si>
  <si>
    <t>VICTOR EDUARDO JARAMILLO LEÓN</t>
  </si>
  <si>
    <t>1053-2013</t>
  </si>
  <si>
    <t>JUAN SEBASTIAN RIOS ALZATE</t>
  </si>
  <si>
    <t>1054-2013</t>
  </si>
  <si>
    <t>DERLY ENEYDA OBANDO SANCHEZ</t>
  </si>
  <si>
    <t>1055-2013</t>
  </si>
  <si>
    <t>LIZETH ESTEFANIA LEÓN ROJAS</t>
  </si>
  <si>
    <t>1056-2013</t>
  </si>
  <si>
    <t>CAJA DE COMPENSACIÓN FAMILIAR COMPENSAR</t>
  </si>
  <si>
    <t>EL ARRENDADOR entrega a título de arrendamiento AL ARRENDADOR, y esta recibe el uso y goce del C entro Cultural Teatro Municipal Jorge Eliecer Gaitá,n, ubicado en la Carrera 7 No 22 - 47 de Bogotá D.C., para el evento de la  "SECRETARIA DE EDUCACIÓN" los días 29 y 31 de octubre para el montaje y el 30 de octubre y 1 de noviembre4 del presente año, para la función del evento</t>
  </si>
  <si>
    <t>1057-2013</t>
  </si>
  <si>
    <t>NATALIA PAOLA DUQUE LARA</t>
  </si>
  <si>
    <t>1058-2013</t>
  </si>
  <si>
    <t>DEISY JAZMIN MUNAR DIAZ</t>
  </si>
  <si>
    <t>1059-2013</t>
  </si>
  <si>
    <t>LAURA XIMENA RUDD BELTRÁN</t>
  </si>
  <si>
    <t>1060-2013</t>
  </si>
  <si>
    <t>RAYO DE LUNA GUAQUE FORERO</t>
  </si>
  <si>
    <t>1061-2013</t>
  </si>
  <si>
    <t>EILEEN CIFUENTES CAPERA</t>
  </si>
  <si>
    <t>1062-2013</t>
  </si>
  <si>
    <t>HILDA MERY HERRERA CASTELLANOS</t>
  </si>
  <si>
    <t>1063-2013</t>
  </si>
  <si>
    <t>STAR ARSIS ENTERTAINMENT GROUP S.A.S.</t>
  </si>
  <si>
    <t>Contrato de prestación de servicios de apoyo a la gestión con la entidad "STAR ARSIS ENTERTAINMENT GROUP S.A.S.", representante del grupo musical "DR KRAPULA" para la presentación del evento denominado "BOGOTÁ QUIERE LAS ISLAS"  a realizarse el 09 de noviembre de 2013 en el Teatro al Aire Libre la Media Torta</t>
  </si>
  <si>
    <t>1064-2013</t>
  </si>
  <si>
    <t>SANDRA JEANNETH ROJAS PARRA</t>
  </si>
  <si>
    <t>1065-2013</t>
  </si>
  <si>
    <t>JAIRO ARTURO MENDEZ RODRIGUEZ</t>
  </si>
  <si>
    <t>1066-2013</t>
  </si>
  <si>
    <t>CARLOS ALBERTO CRUZ GOMEZ</t>
  </si>
  <si>
    <t>1067-2013</t>
  </si>
  <si>
    <t>DIANA CAROLINA BELTRAN MOLINA</t>
  </si>
  <si>
    <t>1068-2013</t>
  </si>
  <si>
    <t>Prestar servicios de apoyo a la gestión a la Subdirección de las Artes, en actividades asistenciales y operativas para la formación, sistematización, planeación y acompañamientoa los equipos de atención directa para el desarrollo de experiencias artísticas dirigidas a la primera infancia</t>
  </si>
  <si>
    <t>1069-2013</t>
  </si>
  <si>
    <t>SEBASTIAN ROMERO CUEVAS</t>
  </si>
  <si>
    <t>1070-2013</t>
  </si>
  <si>
    <t>BRAYAN DAVID ROJAS MELO</t>
  </si>
  <si>
    <t>1071-2013</t>
  </si>
  <si>
    <t>JEISSON ANDRES MARTINEZ OTALORA</t>
  </si>
  <si>
    <t>1072-2013</t>
  </si>
  <si>
    <t>CORPORACIÓN ONG SOMOS COLOMBIA CULTURAL PROYECCIÓN INTEGRAL PARA EL ARTISTA</t>
  </si>
  <si>
    <t>Contrato de prestación de servicios de apoyo a la gestión al IDARTES para el desarrollo de presentaciones artísticas en el mes del artista colombiano</t>
  </si>
  <si>
    <t>1073-2013</t>
  </si>
  <si>
    <t>LAZARO SILVA</t>
  </si>
  <si>
    <t>1074-2013</t>
  </si>
  <si>
    <t>LAURA TRINIDAD DE NARVAEZ GUAQUE</t>
  </si>
  <si>
    <t>1075-2013</t>
  </si>
  <si>
    <t>INGRID PAOLA CASTELLANOS HERNANDEZ</t>
  </si>
  <si>
    <t>1076-2013</t>
  </si>
  <si>
    <t>MARIA FERNANDA CORTES</t>
  </si>
  <si>
    <t>1077-2013</t>
  </si>
  <si>
    <t>WENDY PAOLA PEREZ BERNAL</t>
  </si>
  <si>
    <t>1078-2013</t>
  </si>
  <si>
    <t>LINA ESMERALDA CASTILLO MORENO</t>
  </si>
  <si>
    <t>Prestar servicios de apoyo a la gestión a la Gerencia de Danza del IDARTES en actividades técnicas y administrativas requeridas para la ejecución del programa Danza por la salud de la dimensión de formación de la Gerencia de Danza en las localidades de Bosa, Rafael Uribe Uribe, Antonio Nariño y Chapinero</t>
  </si>
  <si>
    <t>1079-2013</t>
  </si>
  <si>
    <t>MARIA PAZ GAVIRIA GONZALEZ</t>
  </si>
  <si>
    <t>1080-2013</t>
  </si>
  <si>
    <t>DAIRA MARCELA VANEGAS MARTINEZ</t>
  </si>
  <si>
    <t>1081-2013</t>
  </si>
  <si>
    <t>JIMMY CALDERÓN ALZATE</t>
  </si>
  <si>
    <t>1082-2013</t>
  </si>
  <si>
    <t>MARIA LIGIA DIAZ RISCANEVO</t>
  </si>
  <si>
    <t>1083-2013</t>
  </si>
  <si>
    <t>NIRIYED OJEDA DUITAMA</t>
  </si>
  <si>
    <t>1084-2013</t>
  </si>
  <si>
    <t>ENTERTAINMENT ADDICTIVE INTERNATIONAL GROUP S.A.S.</t>
  </si>
  <si>
    <t>EL ARRENDADOR entrega a título de arrendamiento AL ARRENDADOR, y esta recibe el uso y goce del Centro Cultural Teatro Municipal Jorge Eliecer Gaitán, ubicado en la Carrera 7 No 22 - 47 de Bogotá D.C., para la realización del evento "PHILIPP GLASS" el día 30 de noviembre de 2013</t>
  </si>
  <si>
    <t>1085-2013</t>
  </si>
  <si>
    <t>DIANA MARCELA TAMAYO OSPINA</t>
  </si>
  <si>
    <t>1086-2013</t>
  </si>
  <si>
    <t>YURI GINET VEGA BARRIGA</t>
  </si>
  <si>
    <t>1087-2013</t>
  </si>
  <si>
    <t>MARIA EUGENIA ACEVEDO JIMENEZ</t>
  </si>
  <si>
    <t>1088-2013</t>
  </si>
  <si>
    <t>FRANCISCO JOSE BONILLA ALARCÓN</t>
  </si>
  <si>
    <t>1089-2013</t>
  </si>
  <si>
    <t>SINDY ASTRID ORTIZ MONCADA</t>
  </si>
  <si>
    <t>1090-2013</t>
  </si>
  <si>
    <t>ADRIAN ALEJANDRO HENAO ALDANA</t>
  </si>
  <si>
    <t>1091-2013</t>
  </si>
  <si>
    <t>IVONNE ALEJANDRA MALAVER CASTIBLANCO</t>
  </si>
  <si>
    <t>1092-2013</t>
  </si>
  <si>
    <t>NATALIA HERNANDEZ BARRERA</t>
  </si>
  <si>
    <t>1093-2013</t>
  </si>
  <si>
    <t>JUANA CAROLINA PINZÓN FONSECA</t>
  </si>
  <si>
    <t>1094-2013</t>
  </si>
  <si>
    <t>LUIS CARLOS LEÓN PAEZ</t>
  </si>
  <si>
    <t>1095-2013</t>
  </si>
  <si>
    <t>DIEGO ALEXANDER CAICEDO RODRIGUEZ</t>
  </si>
  <si>
    <t>Prestar servicios como apoyo a la gestión a la Subdirección  de las Artes del Instituto Distrital de las Artes, en la elaboración de la propuesta, diseño e implementación del componente “Espacios adecuados” para la realización de experiencias artísticas, dirigidas a niños y niñas de cero (0) a cinco (5) años en el marco del proyecto de inversión Promoción de la creación y la apropiación artística en niños y niñas en primera infancia, y en el programa intersectorial Garantia al desarrollo integral de la primera infancia</t>
  </si>
  <si>
    <t>1096-2013</t>
  </si>
  <si>
    <t>HUGO ALEJANDRO MATALLANA ROA</t>
  </si>
  <si>
    <t>1097-2013</t>
  </si>
  <si>
    <t>ANDRES CAMILO CONTRERAS BOLÍVAR</t>
  </si>
  <si>
    <t>IDARTES-IP-MIC-026-2013</t>
  </si>
  <si>
    <t>PRACTITONER S.A.S.</t>
  </si>
  <si>
    <t>Suministro de toner originales de varias referencias oara las impresoras de las diferentes dependencias del Instituto Distrital de las Artes</t>
  </si>
  <si>
    <t>Edgar Alfonso Cipagauta Pedraza</t>
  </si>
  <si>
    <t>IDARTES-IP-MIC-027-2013</t>
  </si>
  <si>
    <t>ACABADOS ALTAPISOS INVERSIONES S.A.S</t>
  </si>
  <si>
    <t>Adquisición a titulo de compra los espejos y películas de seguridad, necesarios para el desarrollo de las actividades artísticas en los centros locales de artes para la niñez y la juventud - CLAN - en el marco del programa 40 x 40 de la Secretaría de Educación Distrital</t>
  </si>
  <si>
    <t>IDARTES-IP-MIC-028-2013</t>
  </si>
  <si>
    <t>SOLUCIONES INTEGRALES DE OFICINA S.A.S.</t>
  </si>
  <si>
    <t>Adquirir a titulo de compra cortinas tipo black out para la adecuación de los espacios artísticos de los centros locales de artes pa ra la niñez y la juevntud - CLAN - en el marco del programa 40 x 40 de la secretaria Distrital de Educación</t>
  </si>
  <si>
    <t>IDARTES-IP-MIC-030-2013</t>
  </si>
  <si>
    <t>INDUSTRIAS PRINGS S.A.S.</t>
  </si>
  <si>
    <t>Adquirir a título de compra las colchonetas necesarias para el desarrollo de las actividades pedagógicas en los centros locfales de artes para la niñez y la juventud</t>
  </si>
  <si>
    <t>1116-2013</t>
  </si>
  <si>
    <t>EN TELA LTDA</t>
  </si>
  <si>
    <t>Prestar servicios como proveedor exclusivo por ser titular de los derechos de autor, para el suministro de 12292 ejemplares de libros dirigidos a la Primera Infancia</t>
  </si>
</sst>
</file>

<file path=xl/styles.xml><?xml version="1.0" encoding="utf-8"?>
<styleSheet xmlns="http://schemas.openxmlformats.org/spreadsheetml/2006/main">
  <numFmts count="4">
    <numFmt numFmtId="164" formatCode="GENERAL"/>
    <numFmt numFmtId="165" formatCode="DD/MM/YYYY"/>
    <numFmt numFmtId="166" formatCode="[$$-240A]#,##0.00;[RED]\([$$-240A]#,##0.00\)"/>
    <numFmt numFmtId="167" formatCode="DD/MM/YY"/>
  </numFmts>
  <fonts count="6">
    <font>
      <sz val="11"/>
      <color indexed="8"/>
      <name val="Calibri"/>
      <family val="2"/>
    </font>
    <font>
      <sz val="10"/>
      <name val="Arial"/>
      <family val="0"/>
    </font>
    <font>
      <sz val="11"/>
      <color indexed="8"/>
      <name val="Arial"/>
      <family val="2"/>
    </font>
    <font>
      <b/>
      <sz val="12"/>
      <name val="Arial"/>
      <family val="2"/>
    </font>
    <font>
      <sz val="10"/>
      <color indexed="8"/>
      <name val="Arial"/>
      <family val="2"/>
    </font>
    <font>
      <vertAlign val="superscript"/>
      <sz val="10"/>
      <color indexed="8"/>
      <name val="Arial"/>
      <family val="2"/>
    </font>
  </fonts>
  <fills count="5">
    <fill>
      <patternFill/>
    </fill>
    <fill>
      <patternFill patternType="gray125"/>
    </fill>
    <fill>
      <patternFill patternType="solid">
        <fgColor indexed="27"/>
        <bgColor indexed="64"/>
      </patternFill>
    </fill>
    <fill>
      <patternFill patternType="solid">
        <fgColor indexed="55"/>
        <bgColor indexed="64"/>
      </patternFill>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5">
    <xf numFmtId="164" fontId="0" fillId="0" borderId="0" xfId="0" applyAlignment="1">
      <alignment/>
    </xf>
    <xf numFmtId="164" fontId="2" fillId="0" borderId="0" xfId="0" applyFont="1" applyAlignment="1">
      <alignment/>
    </xf>
    <xf numFmtId="164" fontId="2" fillId="0" borderId="0" xfId="0" applyFont="1" applyAlignment="1">
      <alignment wrapText="1"/>
    </xf>
    <xf numFmtId="164" fontId="2" fillId="0" borderId="0" xfId="0" applyFont="1" applyAlignment="1">
      <alignment horizontal="justify"/>
    </xf>
    <xf numFmtId="164" fontId="2" fillId="0" borderId="1" xfId="0" applyFont="1" applyBorder="1" applyAlignment="1">
      <alignment/>
    </xf>
    <xf numFmtId="164" fontId="3" fillId="2" borderId="1" xfId="0" applyFont="1" applyFill="1" applyBorder="1" applyAlignment="1" applyProtection="1">
      <alignment horizontal="center" vertical="center" wrapText="1"/>
      <protection/>
    </xf>
    <xf numFmtId="165" fontId="3" fillId="2" borderId="1" xfId="0" applyNumberFormat="1" applyFont="1" applyFill="1" applyBorder="1" applyAlignment="1" applyProtection="1">
      <alignment horizontal="center" vertical="center" wrapText="1"/>
      <protection/>
    </xf>
    <xf numFmtId="164" fontId="2" fillId="0" borderId="1" xfId="0" applyFont="1" applyBorder="1" applyAlignment="1">
      <alignment horizontal="center" vertical="center" wrapText="1"/>
    </xf>
    <xf numFmtId="164" fontId="2" fillId="0" borderId="1" xfId="0" applyFont="1" applyBorder="1" applyAlignment="1">
      <alignment horizontal="left" vertical="center" wrapText="1"/>
    </xf>
    <xf numFmtId="166" fontId="2" fillId="0" borderId="1" xfId="0" applyNumberFormat="1" applyFont="1" applyBorder="1" applyAlignment="1">
      <alignment horizontal="center" vertical="center" wrapText="1"/>
    </xf>
    <xf numFmtId="164" fontId="2" fillId="0" borderId="1" xfId="0" applyFont="1" applyBorder="1" applyAlignment="1">
      <alignment horizontal="justify" vertical="top" wrapText="1"/>
    </xf>
    <xf numFmtId="165" fontId="2" fillId="0" borderId="1" xfId="0" applyNumberFormat="1" applyFont="1" applyBorder="1" applyAlignment="1">
      <alignment horizontal="center" vertical="center" wrapText="1"/>
    </xf>
    <xf numFmtId="164" fontId="0" fillId="0" borderId="1" xfId="0" applyFont="1" applyBorder="1" applyAlignment="1">
      <alignment horizontal="center" vertical="center" wrapText="1"/>
    </xf>
    <xf numFmtId="164" fontId="2" fillId="3" borderId="1" xfId="0" applyFont="1" applyFill="1" applyBorder="1" applyAlignment="1">
      <alignment horizontal="center" vertical="center" wrapText="1"/>
    </xf>
    <xf numFmtId="164" fontId="2" fillId="3" borderId="1" xfId="0" applyFont="1" applyFill="1" applyBorder="1" applyAlignment="1">
      <alignment horizontal="left" vertical="center" wrapText="1"/>
    </xf>
    <xf numFmtId="166" fontId="2" fillId="3" borderId="1" xfId="0" applyNumberFormat="1" applyFont="1" applyFill="1" applyBorder="1" applyAlignment="1">
      <alignment horizontal="center" vertical="center" wrapText="1"/>
    </xf>
    <xf numFmtId="164" fontId="2" fillId="3" borderId="1" xfId="0" applyFont="1" applyFill="1" applyBorder="1" applyAlignment="1">
      <alignment horizontal="justify" vertical="top" wrapText="1"/>
    </xf>
    <xf numFmtId="165" fontId="2" fillId="3" borderId="1" xfId="0" applyNumberFormat="1" applyFont="1" applyFill="1" applyBorder="1" applyAlignment="1">
      <alignment horizontal="center" vertical="center" wrapText="1"/>
    </xf>
    <xf numFmtId="164" fontId="0" fillId="3" borderId="1" xfId="0" applyFont="1" applyFill="1" applyBorder="1" applyAlignment="1">
      <alignment horizontal="center" vertical="center" wrapText="1"/>
    </xf>
    <xf numFmtId="164" fontId="2" fillId="0" borderId="1" xfId="0" applyFont="1" applyBorder="1" applyAlignment="1">
      <alignment horizontal="justify" wrapText="1"/>
    </xf>
    <xf numFmtId="164" fontId="0" fillId="0" borderId="1" xfId="0" applyFont="1" applyFill="1" applyBorder="1" applyAlignment="1">
      <alignment horizontal="center" vertical="center" wrapText="1"/>
    </xf>
    <xf numFmtId="167" fontId="2" fillId="0" borderId="1" xfId="0" applyNumberFormat="1" applyFont="1" applyBorder="1" applyAlignment="1">
      <alignment horizontal="center" vertical="center" wrapText="1"/>
    </xf>
    <xf numFmtId="164" fontId="4" fillId="0" borderId="1" xfId="0" applyFont="1" applyBorder="1" applyAlignment="1">
      <alignment horizontal="justify" vertical="top" wrapText="1"/>
    </xf>
    <xf numFmtId="164" fontId="4" fillId="3" borderId="1" xfId="0" applyFont="1" applyFill="1" applyBorder="1" applyAlignment="1">
      <alignment horizontal="justify" vertical="top" wrapText="1"/>
    </xf>
    <xf numFmtId="164" fontId="2" fillId="4" borderId="1"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18"/>
  <sheetViews>
    <sheetView tabSelected="1" zoomScale="65" zoomScaleNormal="65" workbookViewId="0" topLeftCell="A1">
      <selection activeCell="G4" sqref="G4"/>
    </sheetView>
  </sheetViews>
  <sheetFormatPr defaultColWidth="11.421875" defaultRowHeight="15" customHeight="1"/>
  <cols>
    <col min="1" max="1" width="15.140625" style="1" customWidth="1"/>
    <col min="2" max="2" width="28.421875" style="2" customWidth="1"/>
    <col min="3" max="3" width="47.8515625" style="2" customWidth="1"/>
    <col min="4" max="4" width="16.421875" style="1" customWidth="1"/>
    <col min="5" max="5" width="52.421875" style="3" customWidth="1"/>
    <col min="6" max="6" width="20.421875" style="1" customWidth="1"/>
    <col min="7" max="7" width="20.8515625" style="1" customWidth="1"/>
    <col min="8" max="8" width="11.140625" style="4" customWidth="1"/>
    <col min="9" max="9" width="25.140625" style="1" customWidth="1"/>
    <col min="10" max="16384" width="10.7109375" style="1" customWidth="1"/>
  </cols>
  <sheetData>
    <row r="1" spans="1:9" ht="66" customHeight="1">
      <c r="A1" s="5" t="s">
        <v>0</v>
      </c>
      <c r="B1" s="5" t="s">
        <v>1</v>
      </c>
      <c r="C1" s="5" t="s">
        <v>2</v>
      </c>
      <c r="D1" s="5" t="s">
        <v>3</v>
      </c>
      <c r="E1" s="5" t="s">
        <v>4</v>
      </c>
      <c r="F1" s="6" t="s">
        <v>5</v>
      </c>
      <c r="G1" s="6" t="s">
        <v>6</v>
      </c>
      <c r="H1" s="6" t="s">
        <v>7</v>
      </c>
      <c r="I1" s="5" t="s">
        <v>8</v>
      </c>
    </row>
    <row r="2" spans="1:9" ht="135" customHeight="1">
      <c r="A2" s="7" t="s">
        <v>9</v>
      </c>
      <c r="B2" s="7" t="s">
        <v>10</v>
      </c>
      <c r="C2" s="8" t="s">
        <v>11</v>
      </c>
      <c r="D2" s="9">
        <v>12540000</v>
      </c>
      <c r="E2" s="10" t="s">
        <v>12</v>
      </c>
      <c r="F2" s="11">
        <v>41283</v>
      </c>
      <c r="G2" s="11">
        <v>41373</v>
      </c>
      <c r="H2" s="12">
        <f aca="true" t="shared" si="0" ref="H2:H65">DAYS360(F2,G2)</f>
        <v>90</v>
      </c>
      <c r="I2" s="8" t="s">
        <v>13</v>
      </c>
    </row>
    <row r="3" spans="1:9" ht="60" customHeight="1">
      <c r="A3" s="7" t="s">
        <v>14</v>
      </c>
      <c r="B3" s="7" t="s">
        <v>10</v>
      </c>
      <c r="C3" s="8" t="s">
        <v>15</v>
      </c>
      <c r="D3" s="9">
        <v>12540000</v>
      </c>
      <c r="E3" s="10" t="s">
        <v>16</v>
      </c>
      <c r="F3" s="11">
        <v>41283</v>
      </c>
      <c r="G3" s="11">
        <v>41373</v>
      </c>
      <c r="H3" s="12">
        <f t="shared" si="0"/>
        <v>90</v>
      </c>
      <c r="I3" s="8" t="s">
        <v>17</v>
      </c>
    </row>
    <row r="4" spans="1:9" ht="135" customHeight="1">
      <c r="A4" s="7" t="s">
        <v>18</v>
      </c>
      <c r="B4" s="7" t="s">
        <v>10</v>
      </c>
      <c r="C4" s="8" t="s">
        <v>19</v>
      </c>
      <c r="D4" s="9">
        <v>12540000</v>
      </c>
      <c r="E4" s="10" t="s">
        <v>20</v>
      </c>
      <c r="F4" s="11">
        <v>41297</v>
      </c>
      <c r="G4" s="11">
        <v>41387</v>
      </c>
      <c r="H4" s="12">
        <f t="shared" si="0"/>
        <v>90</v>
      </c>
      <c r="I4" s="8" t="s">
        <v>13</v>
      </c>
    </row>
    <row r="5" spans="1:9" ht="45" customHeight="1">
      <c r="A5" s="7" t="s">
        <v>21</v>
      </c>
      <c r="B5" s="7" t="s">
        <v>10</v>
      </c>
      <c r="C5" s="8" t="s">
        <v>22</v>
      </c>
      <c r="D5" s="9">
        <v>9000000</v>
      </c>
      <c r="E5" s="10" t="s">
        <v>23</v>
      </c>
      <c r="F5" s="11">
        <v>41284</v>
      </c>
      <c r="G5" s="11">
        <v>41374</v>
      </c>
      <c r="H5" s="12">
        <f t="shared" si="0"/>
        <v>90</v>
      </c>
      <c r="I5" s="8" t="s">
        <v>17</v>
      </c>
    </row>
    <row r="6" spans="1:9" ht="165" customHeight="1">
      <c r="A6" s="7" t="s">
        <v>24</v>
      </c>
      <c r="B6" s="7" t="s">
        <v>10</v>
      </c>
      <c r="C6" s="8" t="s">
        <v>25</v>
      </c>
      <c r="D6" s="9">
        <v>59400000</v>
      </c>
      <c r="E6" s="10" t="s">
        <v>26</v>
      </c>
      <c r="F6" s="11">
        <v>41284</v>
      </c>
      <c r="G6" s="11">
        <v>41618</v>
      </c>
      <c r="H6" s="12">
        <f t="shared" si="0"/>
        <v>330</v>
      </c>
      <c r="I6" s="8" t="s">
        <v>13</v>
      </c>
    </row>
    <row r="7" spans="1:9" ht="105" customHeight="1">
      <c r="A7" s="7" t="s">
        <v>27</v>
      </c>
      <c r="B7" s="7" t="s">
        <v>10</v>
      </c>
      <c r="C7" s="8" t="s">
        <v>28</v>
      </c>
      <c r="D7" s="9">
        <v>12191666</v>
      </c>
      <c r="E7" s="10" t="s">
        <v>29</v>
      </c>
      <c r="F7" s="11">
        <v>41284</v>
      </c>
      <c r="G7" s="11">
        <v>41374</v>
      </c>
      <c r="H7" s="12">
        <f t="shared" si="0"/>
        <v>90</v>
      </c>
      <c r="I7" s="8" t="s">
        <v>30</v>
      </c>
    </row>
    <row r="8" spans="1:9" ht="105" customHeight="1">
      <c r="A8" s="7" t="s">
        <v>31</v>
      </c>
      <c r="B8" s="7" t="s">
        <v>10</v>
      </c>
      <c r="C8" s="8" t="s">
        <v>32</v>
      </c>
      <c r="D8" s="9">
        <v>12000000</v>
      </c>
      <c r="E8" s="10" t="s">
        <v>33</v>
      </c>
      <c r="F8" s="11">
        <v>41284</v>
      </c>
      <c r="G8" s="11">
        <v>41374</v>
      </c>
      <c r="H8" s="12">
        <f t="shared" si="0"/>
        <v>90</v>
      </c>
      <c r="I8" s="8" t="s">
        <v>30</v>
      </c>
    </row>
    <row r="9" spans="1:9" ht="90" customHeight="1">
      <c r="A9" s="7" t="s">
        <v>34</v>
      </c>
      <c r="B9" s="7" t="s">
        <v>10</v>
      </c>
      <c r="C9" s="8" t="s">
        <v>35</v>
      </c>
      <c r="D9" s="9">
        <v>7800000</v>
      </c>
      <c r="E9" s="10" t="s">
        <v>36</v>
      </c>
      <c r="F9" s="11">
        <v>41288</v>
      </c>
      <c r="G9" s="11">
        <v>41378</v>
      </c>
      <c r="H9" s="12">
        <f t="shared" si="0"/>
        <v>90</v>
      </c>
      <c r="I9" s="8" t="s">
        <v>37</v>
      </c>
    </row>
    <row r="10" spans="1:9" ht="60" customHeight="1">
      <c r="A10" s="7" t="s">
        <v>38</v>
      </c>
      <c r="B10" s="7" t="s">
        <v>10</v>
      </c>
      <c r="C10" s="8" t="s">
        <v>39</v>
      </c>
      <c r="D10" s="9">
        <v>9000000</v>
      </c>
      <c r="E10" s="10" t="s">
        <v>40</v>
      </c>
      <c r="F10" s="11">
        <v>41288</v>
      </c>
      <c r="G10" s="11">
        <v>41378</v>
      </c>
      <c r="H10" s="12">
        <f t="shared" si="0"/>
        <v>90</v>
      </c>
      <c r="I10" s="8" t="s">
        <v>17</v>
      </c>
    </row>
    <row r="11" spans="1:9" ht="75" customHeight="1">
      <c r="A11" s="7" t="s">
        <v>41</v>
      </c>
      <c r="B11" s="7" t="s">
        <v>10</v>
      </c>
      <c r="C11" s="8" t="s">
        <v>42</v>
      </c>
      <c r="D11" s="9">
        <v>12540000</v>
      </c>
      <c r="E11" s="10" t="s">
        <v>43</v>
      </c>
      <c r="F11" s="11">
        <v>41288</v>
      </c>
      <c r="G11" s="11">
        <v>41378</v>
      </c>
      <c r="H11" s="12">
        <f t="shared" si="0"/>
        <v>90</v>
      </c>
      <c r="I11" s="8" t="s">
        <v>17</v>
      </c>
    </row>
    <row r="12" spans="1:9" ht="90" customHeight="1">
      <c r="A12" s="7" t="s">
        <v>44</v>
      </c>
      <c r="B12" s="7" t="s">
        <v>10</v>
      </c>
      <c r="C12" s="8" t="s">
        <v>45</v>
      </c>
      <c r="D12" s="9">
        <v>10972500</v>
      </c>
      <c r="E12" s="10" t="s">
        <v>46</v>
      </c>
      <c r="F12" s="11">
        <v>41288</v>
      </c>
      <c r="G12" s="11">
        <v>41378</v>
      </c>
      <c r="H12" s="12">
        <f t="shared" si="0"/>
        <v>90</v>
      </c>
      <c r="I12" s="8" t="s">
        <v>17</v>
      </c>
    </row>
    <row r="13" spans="1:9" ht="60" customHeight="1">
      <c r="A13" s="7" t="s">
        <v>47</v>
      </c>
      <c r="B13" s="7" t="s">
        <v>10</v>
      </c>
      <c r="C13" s="8" t="s">
        <v>48</v>
      </c>
      <c r="D13" s="9">
        <v>9000000</v>
      </c>
      <c r="E13" s="10" t="s">
        <v>49</v>
      </c>
      <c r="F13" s="11">
        <v>41288</v>
      </c>
      <c r="G13" s="11">
        <v>41378</v>
      </c>
      <c r="H13" s="12">
        <f t="shared" si="0"/>
        <v>90</v>
      </c>
      <c r="I13" s="8" t="s">
        <v>17</v>
      </c>
    </row>
    <row r="14" spans="1:9" ht="90" customHeight="1">
      <c r="A14" s="7" t="s">
        <v>50</v>
      </c>
      <c r="B14" s="7" t="s">
        <v>10</v>
      </c>
      <c r="C14" s="8" t="s">
        <v>51</v>
      </c>
      <c r="D14" s="9">
        <v>7367250</v>
      </c>
      <c r="E14" s="10" t="s">
        <v>52</v>
      </c>
      <c r="F14" s="11">
        <v>41288</v>
      </c>
      <c r="G14" s="11">
        <v>41378</v>
      </c>
      <c r="H14" s="12">
        <f t="shared" si="0"/>
        <v>90</v>
      </c>
      <c r="I14" s="8" t="s">
        <v>53</v>
      </c>
    </row>
    <row r="15" spans="1:9" ht="60" customHeight="1">
      <c r="A15" s="7" t="s">
        <v>54</v>
      </c>
      <c r="B15" s="7" t="s">
        <v>10</v>
      </c>
      <c r="C15" s="8" t="s">
        <v>55</v>
      </c>
      <c r="D15" s="9">
        <v>10972500</v>
      </c>
      <c r="E15" s="10" t="s">
        <v>56</v>
      </c>
      <c r="F15" s="11">
        <v>41288</v>
      </c>
      <c r="G15" s="11">
        <v>41378</v>
      </c>
      <c r="H15" s="12">
        <f t="shared" si="0"/>
        <v>90</v>
      </c>
      <c r="I15" s="8" t="s">
        <v>57</v>
      </c>
    </row>
    <row r="16" spans="1:9" ht="75" customHeight="1">
      <c r="A16" s="7" t="s">
        <v>58</v>
      </c>
      <c r="B16" s="7" t="s">
        <v>10</v>
      </c>
      <c r="C16" s="8" t="s">
        <v>59</v>
      </c>
      <c r="D16" s="9">
        <v>10972500</v>
      </c>
      <c r="E16" s="10" t="s">
        <v>60</v>
      </c>
      <c r="F16" s="11">
        <v>41289</v>
      </c>
      <c r="G16" s="11">
        <v>41379</v>
      </c>
      <c r="H16" s="12">
        <f t="shared" si="0"/>
        <v>90</v>
      </c>
      <c r="I16" s="8" t="s">
        <v>61</v>
      </c>
    </row>
    <row r="17" spans="1:9" ht="75" customHeight="1">
      <c r="A17" s="7" t="s">
        <v>62</v>
      </c>
      <c r="B17" s="7" t="s">
        <v>10</v>
      </c>
      <c r="C17" s="8" t="s">
        <v>63</v>
      </c>
      <c r="D17" s="9">
        <v>10972500</v>
      </c>
      <c r="E17" s="10" t="s">
        <v>64</v>
      </c>
      <c r="F17" s="11">
        <v>41290</v>
      </c>
      <c r="G17" s="11">
        <v>41380</v>
      </c>
      <c r="H17" s="12">
        <f t="shared" si="0"/>
        <v>90</v>
      </c>
      <c r="I17" s="8" t="s">
        <v>65</v>
      </c>
    </row>
    <row r="18" spans="1:9" ht="60" customHeight="1">
      <c r="A18" s="7" t="s">
        <v>66</v>
      </c>
      <c r="B18" s="7" t="s">
        <v>67</v>
      </c>
      <c r="C18" s="8" t="s">
        <v>68</v>
      </c>
      <c r="D18" s="9">
        <v>90000000</v>
      </c>
      <c r="E18" s="10" t="s">
        <v>69</v>
      </c>
      <c r="F18" s="11">
        <v>41291</v>
      </c>
      <c r="G18" s="11">
        <v>41363</v>
      </c>
      <c r="H18" s="12">
        <f t="shared" si="0"/>
        <v>73</v>
      </c>
      <c r="I18" s="8" t="s">
        <v>70</v>
      </c>
    </row>
    <row r="19" spans="1:9" ht="45" customHeight="1">
      <c r="A19" s="7" t="s">
        <v>71</v>
      </c>
      <c r="B19" s="7" t="s">
        <v>10</v>
      </c>
      <c r="C19" s="8" t="s">
        <v>72</v>
      </c>
      <c r="D19" s="9">
        <v>9229000</v>
      </c>
      <c r="E19" s="10" t="s">
        <v>73</v>
      </c>
      <c r="F19" s="11">
        <v>41291</v>
      </c>
      <c r="G19" s="11">
        <v>41381</v>
      </c>
      <c r="H19" s="12">
        <f t="shared" si="0"/>
        <v>90</v>
      </c>
      <c r="I19" s="8" t="s">
        <v>74</v>
      </c>
    </row>
    <row r="20" spans="1:9" ht="75" customHeight="1">
      <c r="A20" s="7" t="s">
        <v>75</v>
      </c>
      <c r="B20" s="7" t="s">
        <v>10</v>
      </c>
      <c r="C20" s="8" t="s">
        <v>76</v>
      </c>
      <c r="D20" s="9">
        <v>6270000</v>
      </c>
      <c r="E20" s="10" t="s">
        <v>77</v>
      </c>
      <c r="F20" s="11">
        <v>41291</v>
      </c>
      <c r="G20" s="11">
        <v>41381</v>
      </c>
      <c r="H20" s="12">
        <f t="shared" si="0"/>
        <v>90</v>
      </c>
      <c r="I20" s="8" t="s">
        <v>78</v>
      </c>
    </row>
    <row r="21" spans="1:9" ht="60" customHeight="1">
      <c r="A21" s="13" t="s">
        <v>79</v>
      </c>
      <c r="B21" s="13" t="s">
        <v>10</v>
      </c>
      <c r="C21" s="14" t="s">
        <v>80</v>
      </c>
      <c r="D21" s="15">
        <v>10800000</v>
      </c>
      <c r="E21" s="16" t="s">
        <v>81</v>
      </c>
      <c r="F21" s="17">
        <v>41292</v>
      </c>
      <c r="G21" s="17">
        <v>41382</v>
      </c>
      <c r="H21" s="18">
        <f t="shared" si="0"/>
        <v>90</v>
      </c>
      <c r="I21" s="14" t="s">
        <v>78</v>
      </c>
    </row>
    <row r="22" spans="1:9" ht="75" customHeight="1">
      <c r="A22" s="7" t="s">
        <v>82</v>
      </c>
      <c r="B22" s="7" t="s">
        <v>10</v>
      </c>
      <c r="C22" s="8" t="s">
        <v>83</v>
      </c>
      <c r="D22" s="9">
        <v>16302000</v>
      </c>
      <c r="E22" s="10" t="s">
        <v>84</v>
      </c>
      <c r="F22" s="11">
        <v>41292</v>
      </c>
      <c r="G22" s="11">
        <v>41382</v>
      </c>
      <c r="H22" s="12">
        <f t="shared" si="0"/>
        <v>90</v>
      </c>
      <c r="I22" s="8" t="s">
        <v>78</v>
      </c>
    </row>
    <row r="23" spans="1:9" ht="75" customHeight="1">
      <c r="A23" s="7" t="s">
        <v>85</v>
      </c>
      <c r="B23" s="7" t="s">
        <v>10</v>
      </c>
      <c r="C23" s="8" t="s">
        <v>86</v>
      </c>
      <c r="D23" s="9">
        <v>7500000</v>
      </c>
      <c r="E23" s="10" t="s">
        <v>87</v>
      </c>
      <c r="F23" s="11">
        <v>41295</v>
      </c>
      <c r="G23" s="11">
        <v>41385</v>
      </c>
      <c r="H23" s="12">
        <f t="shared" si="0"/>
        <v>90</v>
      </c>
      <c r="I23" s="8" t="s">
        <v>88</v>
      </c>
    </row>
    <row r="24" spans="1:9" ht="90" customHeight="1">
      <c r="A24" s="7" t="s">
        <v>89</v>
      </c>
      <c r="B24" s="7" t="s">
        <v>10</v>
      </c>
      <c r="C24" s="8" t="s">
        <v>90</v>
      </c>
      <c r="D24" s="9">
        <v>12540000</v>
      </c>
      <c r="E24" s="10" t="s">
        <v>91</v>
      </c>
      <c r="F24" s="11">
        <v>41295</v>
      </c>
      <c r="G24" s="11">
        <v>41385</v>
      </c>
      <c r="H24" s="12">
        <f t="shared" si="0"/>
        <v>90</v>
      </c>
      <c r="I24" s="8" t="s">
        <v>61</v>
      </c>
    </row>
    <row r="25" spans="1:9" ht="60" customHeight="1">
      <c r="A25" s="7" t="s">
        <v>92</v>
      </c>
      <c r="B25" s="7" t="s">
        <v>10</v>
      </c>
      <c r="C25" s="8" t="s">
        <v>93</v>
      </c>
      <c r="D25" s="9">
        <v>7854546</v>
      </c>
      <c r="E25" s="10" t="s">
        <v>94</v>
      </c>
      <c r="F25" s="11">
        <v>41295</v>
      </c>
      <c r="G25" s="11">
        <v>41385</v>
      </c>
      <c r="H25" s="12">
        <f t="shared" si="0"/>
        <v>90</v>
      </c>
      <c r="I25" s="8" t="s">
        <v>95</v>
      </c>
    </row>
    <row r="26" spans="1:9" ht="60" customHeight="1">
      <c r="A26" s="7" t="s">
        <v>96</v>
      </c>
      <c r="B26" s="7" t="s">
        <v>10</v>
      </c>
      <c r="C26" s="8" t="s">
        <v>97</v>
      </c>
      <c r="D26" s="9">
        <v>9000000</v>
      </c>
      <c r="E26" s="10" t="s">
        <v>98</v>
      </c>
      <c r="F26" s="11">
        <v>41299</v>
      </c>
      <c r="G26" s="11">
        <v>41386</v>
      </c>
      <c r="H26" s="12">
        <f t="shared" si="0"/>
        <v>87</v>
      </c>
      <c r="I26" s="8" t="s">
        <v>61</v>
      </c>
    </row>
    <row r="27" spans="1:9" ht="60" customHeight="1">
      <c r="A27" s="7" t="s">
        <v>99</v>
      </c>
      <c r="B27" s="7" t="s">
        <v>10</v>
      </c>
      <c r="C27" s="8" t="s">
        <v>100</v>
      </c>
      <c r="D27" s="9">
        <v>8400000</v>
      </c>
      <c r="E27" s="10" t="s">
        <v>101</v>
      </c>
      <c r="F27" s="11">
        <v>41299</v>
      </c>
      <c r="G27" s="11">
        <v>41386</v>
      </c>
      <c r="H27" s="12">
        <f t="shared" si="0"/>
        <v>87</v>
      </c>
      <c r="I27" s="8" t="s">
        <v>30</v>
      </c>
    </row>
    <row r="28" spans="1:9" ht="45" customHeight="1">
      <c r="A28" s="7" t="s">
        <v>102</v>
      </c>
      <c r="B28" s="7" t="s">
        <v>10</v>
      </c>
      <c r="C28" s="8" t="s">
        <v>103</v>
      </c>
      <c r="D28" s="9">
        <v>71500000</v>
      </c>
      <c r="E28" s="10" t="s">
        <v>104</v>
      </c>
      <c r="F28" s="11">
        <v>41299</v>
      </c>
      <c r="G28" s="11">
        <v>41601</v>
      </c>
      <c r="H28" s="12">
        <f t="shared" si="0"/>
        <v>298</v>
      </c>
      <c r="I28" s="8" t="s">
        <v>74</v>
      </c>
    </row>
    <row r="29" spans="1:9" ht="90" customHeight="1">
      <c r="A29" s="7" t="s">
        <v>105</v>
      </c>
      <c r="B29" s="7" t="s">
        <v>10</v>
      </c>
      <c r="C29" s="8" t="s">
        <v>106</v>
      </c>
      <c r="D29" s="9">
        <v>12540000</v>
      </c>
      <c r="E29" s="10" t="s">
        <v>107</v>
      </c>
      <c r="F29" s="11">
        <v>41299</v>
      </c>
      <c r="G29" s="11">
        <v>41386</v>
      </c>
      <c r="H29" s="12">
        <f t="shared" si="0"/>
        <v>87</v>
      </c>
      <c r="I29" s="8" t="s">
        <v>78</v>
      </c>
    </row>
    <row r="30" spans="1:9" ht="60" customHeight="1">
      <c r="A30" s="7" t="s">
        <v>108</v>
      </c>
      <c r="B30" s="7" t="s">
        <v>10</v>
      </c>
      <c r="C30" s="8" t="s">
        <v>109</v>
      </c>
      <c r="D30" s="9">
        <v>9300000</v>
      </c>
      <c r="E30" s="10" t="s">
        <v>110</v>
      </c>
      <c r="F30" s="11">
        <v>41299</v>
      </c>
      <c r="G30" s="11">
        <v>41387</v>
      </c>
      <c r="H30" s="12">
        <f t="shared" si="0"/>
        <v>88</v>
      </c>
      <c r="I30" s="8" t="s">
        <v>78</v>
      </c>
    </row>
    <row r="31" spans="1:9" ht="75" customHeight="1">
      <c r="A31" s="7" t="s">
        <v>111</v>
      </c>
      <c r="B31" s="7" t="s">
        <v>10</v>
      </c>
      <c r="C31" s="8" t="s">
        <v>112</v>
      </c>
      <c r="D31" s="9">
        <v>11286000</v>
      </c>
      <c r="E31" s="10" t="s">
        <v>113</v>
      </c>
      <c r="F31" s="11">
        <v>41299</v>
      </c>
      <c r="G31" s="11">
        <v>41386</v>
      </c>
      <c r="H31" s="12">
        <f t="shared" si="0"/>
        <v>87</v>
      </c>
      <c r="I31" s="8" t="s">
        <v>95</v>
      </c>
    </row>
    <row r="32" spans="1:9" ht="75" customHeight="1">
      <c r="A32" s="7" t="s">
        <v>114</v>
      </c>
      <c r="B32" s="7" t="s">
        <v>10</v>
      </c>
      <c r="C32" s="8" t="s">
        <v>115</v>
      </c>
      <c r="D32" s="9">
        <v>16200000</v>
      </c>
      <c r="E32" s="10" t="s">
        <v>116</v>
      </c>
      <c r="F32" s="11">
        <v>41299</v>
      </c>
      <c r="G32" s="11">
        <v>41374</v>
      </c>
      <c r="H32" s="12">
        <f t="shared" si="0"/>
        <v>75</v>
      </c>
      <c r="I32" s="8" t="s">
        <v>74</v>
      </c>
    </row>
    <row r="33" spans="1:9" ht="105" customHeight="1">
      <c r="A33" s="7" t="s">
        <v>117</v>
      </c>
      <c r="B33" s="7" t="s">
        <v>10</v>
      </c>
      <c r="C33" s="8" t="s">
        <v>118</v>
      </c>
      <c r="D33" s="9">
        <v>7994250</v>
      </c>
      <c r="E33" s="10" t="s">
        <v>119</v>
      </c>
      <c r="F33" s="11">
        <v>41299</v>
      </c>
      <c r="G33" s="11">
        <v>41370</v>
      </c>
      <c r="H33" s="12">
        <f t="shared" si="0"/>
        <v>71</v>
      </c>
      <c r="I33" s="8" t="s">
        <v>53</v>
      </c>
    </row>
    <row r="34" spans="1:9" ht="75" customHeight="1">
      <c r="A34" s="7" t="s">
        <v>120</v>
      </c>
      <c r="B34" s="7" t="s">
        <v>10</v>
      </c>
      <c r="C34" s="8" t="s">
        <v>121</v>
      </c>
      <c r="D34" s="9">
        <v>7367250</v>
      </c>
      <c r="E34" s="10" t="s">
        <v>122</v>
      </c>
      <c r="F34" s="11">
        <v>41299</v>
      </c>
      <c r="G34" s="11">
        <v>41365</v>
      </c>
      <c r="H34" s="12">
        <f t="shared" si="0"/>
        <v>66</v>
      </c>
      <c r="I34" s="8" t="s">
        <v>123</v>
      </c>
    </row>
    <row r="35" spans="1:9" ht="45" customHeight="1">
      <c r="A35" s="7" t="s">
        <v>124</v>
      </c>
      <c r="B35" s="7" t="s">
        <v>10</v>
      </c>
      <c r="C35" s="8" t="s">
        <v>125</v>
      </c>
      <c r="D35" s="9">
        <v>15600000</v>
      </c>
      <c r="E35" s="10" t="s">
        <v>126</v>
      </c>
      <c r="F35" s="11">
        <v>41299</v>
      </c>
      <c r="G35" s="11">
        <v>41387</v>
      </c>
      <c r="H35" s="12">
        <f t="shared" si="0"/>
        <v>88</v>
      </c>
      <c r="I35" s="8" t="s">
        <v>95</v>
      </c>
    </row>
    <row r="36" spans="1:9" ht="105" customHeight="1">
      <c r="A36" s="7" t="s">
        <v>127</v>
      </c>
      <c r="B36" s="7" t="s">
        <v>10</v>
      </c>
      <c r="C36" s="8" t="s">
        <v>128</v>
      </c>
      <c r="D36" s="9">
        <v>7994250</v>
      </c>
      <c r="E36" s="10" t="s">
        <v>129</v>
      </c>
      <c r="F36" s="11">
        <v>41299</v>
      </c>
      <c r="G36" s="11">
        <v>41370</v>
      </c>
      <c r="H36" s="12">
        <f t="shared" si="0"/>
        <v>71</v>
      </c>
      <c r="I36" s="8" t="s">
        <v>130</v>
      </c>
    </row>
    <row r="37" spans="1:9" ht="60" customHeight="1">
      <c r="A37" s="13" t="s">
        <v>131</v>
      </c>
      <c r="B37" s="13" t="s">
        <v>10</v>
      </c>
      <c r="C37" s="14" t="s">
        <v>132</v>
      </c>
      <c r="D37" s="15">
        <v>7402500</v>
      </c>
      <c r="E37" s="16" t="s">
        <v>133</v>
      </c>
      <c r="F37" s="17">
        <v>41299</v>
      </c>
      <c r="G37" s="17">
        <v>41365</v>
      </c>
      <c r="H37" s="18">
        <f t="shared" si="0"/>
        <v>66</v>
      </c>
      <c r="I37" s="14" t="s">
        <v>30</v>
      </c>
    </row>
    <row r="38" spans="1:9" ht="60" customHeight="1">
      <c r="A38" s="7" t="s">
        <v>134</v>
      </c>
      <c r="B38" s="7" t="s">
        <v>10</v>
      </c>
      <c r="C38" s="8" t="s">
        <v>135</v>
      </c>
      <c r="D38" s="9">
        <v>18000000</v>
      </c>
      <c r="E38" s="10" t="s">
        <v>136</v>
      </c>
      <c r="F38" s="11">
        <v>41299</v>
      </c>
      <c r="G38" s="11">
        <v>41387</v>
      </c>
      <c r="H38" s="12">
        <f t="shared" si="0"/>
        <v>88</v>
      </c>
      <c r="I38" s="8" t="s">
        <v>78</v>
      </c>
    </row>
    <row r="39" spans="1:9" ht="60" customHeight="1">
      <c r="A39" s="7" t="s">
        <v>137</v>
      </c>
      <c r="B39" s="7" t="s">
        <v>10</v>
      </c>
      <c r="C39" s="8" t="s">
        <v>138</v>
      </c>
      <c r="D39" s="9">
        <v>24000000</v>
      </c>
      <c r="E39" s="10" t="s">
        <v>139</v>
      </c>
      <c r="F39" s="11">
        <v>41302</v>
      </c>
      <c r="G39" s="11">
        <v>41388</v>
      </c>
      <c r="H39" s="12">
        <f t="shared" si="0"/>
        <v>86</v>
      </c>
      <c r="I39" s="8" t="s">
        <v>78</v>
      </c>
    </row>
    <row r="40" spans="1:9" ht="60" customHeight="1">
      <c r="A40" s="7" t="s">
        <v>140</v>
      </c>
      <c r="B40" s="7" t="s">
        <v>10</v>
      </c>
      <c r="C40" s="8" t="s">
        <v>141</v>
      </c>
      <c r="D40" s="9">
        <v>10972500</v>
      </c>
      <c r="E40" s="10" t="s">
        <v>142</v>
      </c>
      <c r="F40" s="11">
        <v>41302</v>
      </c>
      <c r="G40" s="11">
        <v>41365</v>
      </c>
      <c r="H40" s="12">
        <f t="shared" si="0"/>
        <v>63</v>
      </c>
      <c r="I40" s="8" t="s">
        <v>17</v>
      </c>
    </row>
    <row r="41" spans="1:9" ht="90" customHeight="1">
      <c r="A41" s="7" t="s">
        <v>143</v>
      </c>
      <c r="B41" s="7" t="s">
        <v>10</v>
      </c>
      <c r="C41" s="8" t="s">
        <v>144</v>
      </c>
      <c r="D41" s="9">
        <v>12540000</v>
      </c>
      <c r="E41" s="10" t="s">
        <v>145</v>
      </c>
      <c r="F41" s="11">
        <v>41302</v>
      </c>
      <c r="G41" s="11">
        <v>41386</v>
      </c>
      <c r="H41" s="12">
        <f t="shared" si="0"/>
        <v>84</v>
      </c>
      <c r="I41" s="8" t="s">
        <v>88</v>
      </c>
    </row>
    <row r="42" spans="1:9" ht="75" customHeight="1">
      <c r="A42" s="7" t="s">
        <v>146</v>
      </c>
      <c r="B42" s="7" t="s">
        <v>10</v>
      </c>
      <c r="C42" s="8" t="s">
        <v>147</v>
      </c>
      <c r="D42" s="9">
        <v>5010000</v>
      </c>
      <c r="E42" s="10" t="s">
        <v>148</v>
      </c>
      <c r="F42" s="11">
        <v>41302</v>
      </c>
      <c r="G42" s="11">
        <v>41387</v>
      </c>
      <c r="H42" s="12">
        <f t="shared" si="0"/>
        <v>85</v>
      </c>
      <c r="I42" s="8" t="s">
        <v>130</v>
      </c>
    </row>
    <row r="43" spans="1:9" ht="75" customHeight="1">
      <c r="A43" s="7" t="s">
        <v>149</v>
      </c>
      <c r="B43" s="7" t="s">
        <v>10</v>
      </c>
      <c r="C43" s="8" t="s">
        <v>150</v>
      </c>
      <c r="D43" s="9">
        <v>10500000</v>
      </c>
      <c r="E43" s="10" t="s">
        <v>151</v>
      </c>
      <c r="F43" s="11">
        <v>41303</v>
      </c>
      <c r="G43" s="11">
        <v>41388</v>
      </c>
      <c r="H43" s="12">
        <f t="shared" si="0"/>
        <v>85</v>
      </c>
      <c r="I43" s="8" t="s">
        <v>78</v>
      </c>
    </row>
    <row r="44" spans="1:9" ht="60" customHeight="1">
      <c r="A44" s="7" t="s">
        <v>152</v>
      </c>
      <c r="B44" s="7" t="s">
        <v>10</v>
      </c>
      <c r="C44" s="8" t="s">
        <v>153</v>
      </c>
      <c r="D44" s="9">
        <v>6139375</v>
      </c>
      <c r="E44" s="10" t="s">
        <v>154</v>
      </c>
      <c r="F44" s="11">
        <v>41303</v>
      </c>
      <c r="G44" s="11">
        <v>41364</v>
      </c>
      <c r="H44" s="12">
        <f t="shared" si="0"/>
        <v>62</v>
      </c>
      <c r="I44" s="8" t="s">
        <v>155</v>
      </c>
    </row>
    <row r="45" spans="1:9" ht="60" customHeight="1">
      <c r="A45" s="7" t="s">
        <v>156</v>
      </c>
      <c r="B45" s="7" t="s">
        <v>10</v>
      </c>
      <c r="C45" s="8" t="s">
        <v>157</v>
      </c>
      <c r="D45" s="9">
        <v>11100000</v>
      </c>
      <c r="E45" s="10" t="s">
        <v>158</v>
      </c>
      <c r="F45" s="11">
        <v>41303</v>
      </c>
      <c r="G45" s="11">
        <v>41387</v>
      </c>
      <c r="H45" s="12">
        <f t="shared" si="0"/>
        <v>84</v>
      </c>
      <c r="I45" s="8" t="s">
        <v>159</v>
      </c>
    </row>
    <row r="46" spans="1:9" ht="60" customHeight="1">
      <c r="A46" s="7" t="s">
        <v>160</v>
      </c>
      <c r="B46" s="7" t="s">
        <v>10</v>
      </c>
      <c r="C46" s="8" t="s">
        <v>161</v>
      </c>
      <c r="D46" s="9">
        <v>5225000</v>
      </c>
      <c r="E46" s="10" t="s">
        <v>162</v>
      </c>
      <c r="F46" s="11">
        <v>41303</v>
      </c>
      <c r="G46" s="11">
        <v>41378</v>
      </c>
      <c r="H46" s="12">
        <f t="shared" si="0"/>
        <v>75</v>
      </c>
      <c r="I46" s="8" t="s">
        <v>17</v>
      </c>
    </row>
    <row r="47" spans="1:9" ht="75" customHeight="1">
      <c r="A47" s="7" t="s">
        <v>163</v>
      </c>
      <c r="B47" s="7" t="s">
        <v>10</v>
      </c>
      <c r="C47" s="8" t="s">
        <v>164</v>
      </c>
      <c r="D47" s="9">
        <v>7800000</v>
      </c>
      <c r="E47" s="10" t="s">
        <v>165</v>
      </c>
      <c r="F47" s="11">
        <v>41304</v>
      </c>
      <c r="G47" s="11">
        <v>41387</v>
      </c>
      <c r="H47" s="12">
        <f t="shared" si="0"/>
        <v>83</v>
      </c>
      <c r="I47" s="8" t="s">
        <v>95</v>
      </c>
    </row>
    <row r="48" spans="1:9" ht="75" customHeight="1">
      <c r="A48" s="7" t="s">
        <v>166</v>
      </c>
      <c r="B48" s="7" t="s">
        <v>10</v>
      </c>
      <c r="C48" s="8" t="s">
        <v>167</v>
      </c>
      <c r="D48" s="9">
        <v>12000000</v>
      </c>
      <c r="E48" s="19" t="s">
        <v>168</v>
      </c>
      <c r="F48" s="11">
        <v>41304</v>
      </c>
      <c r="G48" s="11">
        <v>41387</v>
      </c>
      <c r="H48" s="12">
        <f t="shared" si="0"/>
        <v>83</v>
      </c>
      <c r="I48" s="8" t="s">
        <v>78</v>
      </c>
    </row>
    <row r="49" spans="1:9" ht="75" customHeight="1">
      <c r="A49" s="7" t="s">
        <v>169</v>
      </c>
      <c r="B49" s="7" t="s">
        <v>10</v>
      </c>
      <c r="C49" s="8" t="s">
        <v>170</v>
      </c>
      <c r="D49" s="9">
        <v>12540000</v>
      </c>
      <c r="E49" s="19" t="s">
        <v>171</v>
      </c>
      <c r="F49" s="11">
        <v>41304</v>
      </c>
      <c r="G49" s="11">
        <v>41391</v>
      </c>
      <c r="H49" s="12">
        <f t="shared" si="0"/>
        <v>87</v>
      </c>
      <c r="I49" s="8" t="s">
        <v>61</v>
      </c>
    </row>
    <row r="50" spans="1:9" ht="60" customHeight="1">
      <c r="A50" s="7" t="s">
        <v>172</v>
      </c>
      <c r="B50" s="7" t="s">
        <v>10</v>
      </c>
      <c r="C50" s="8" t="s">
        <v>173</v>
      </c>
      <c r="D50" s="9">
        <v>11400000</v>
      </c>
      <c r="E50" s="19" t="s">
        <v>174</v>
      </c>
      <c r="F50" s="11">
        <v>41304</v>
      </c>
      <c r="G50" s="11">
        <v>41378</v>
      </c>
      <c r="H50" s="12">
        <f t="shared" si="0"/>
        <v>74</v>
      </c>
      <c r="I50" s="8" t="s">
        <v>30</v>
      </c>
    </row>
    <row r="51" spans="1:9" ht="45" customHeight="1">
      <c r="A51" s="13" t="s">
        <v>175</v>
      </c>
      <c r="B51" s="13" t="s">
        <v>10</v>
      </c>
      <c r="C51" s="14" t="s">
        <v>176</v>
      </c>
      <c r="D51" s="15">
        <v>7402500</v>
      </c>
      <c r="E51" s="16" t="s">
        <v>177</v>
      </c>
      <c r="F51" s="17">
        <v>41305</v>
      </c>
      <c r="G51" s="17">
        <v>41365</v>
      </c>
      <c r="H51" s="18">
        <f t="shared" si="0"/>
        <v>61</v>
      </c>
      <c r="I51" s="14" t="s">
        <v>17</v>
      </c>
    </row>
    <row r="52" spans="1:9" ht="60" customHeight="1">
      <c r="A52" s="7" t="s">
        <v>178</v>
      </c>
      <c r="B52" s="7" t="s">
        <v>10</v>
      </c>
      <c r="C52" s="8" t="s">
        <v>179</v>
      </c>
      <c r="D52" s="9">
        <v>10972500</v>
      </c>
      <c r="E52" s="19" t="s">
        <v>180</v>
      </c>
      <c r="F52" s="11">
        <v>41305</v>
      </c>
      <c r="G52" s="11">
        <v>41389</v>
      </c>
      <c r="H52" s="12">
        <f t="shared" si="0"/>
        <v>85</v>
      </c>
      <c r="I52" s="8" t="s">
        <v>181</v>
      </c>
    </row>
    <row r="53" spans="1:9" ht="75" customHeight="1">
      <c r="A53" s="7" t="s">
        <v>182</v>
      </c>
      <c r="B53" s="7" t="s">
        <v>10</v>
      </c>
      <c r="C53" s="8" t="s">
        <v>183</v>
      </c>
      <c r="D53" s="9">
        <v>24000000</v>
      </c>
      <c r="E53" s="19" t="s">
        <v>184</v>
      </c>
      <c r="F53" s="11">
        <v>41305</v>
      </c>
      <c r="G53" s="11">
        <v>41484</v>
      </c>
      <c r="H53" s="12">
        <f t="shared" si="0"/>
        <v>179</v>
      </c>
      <c r="I53" s="8" t="s">
        <v>37</v>
      </c>
    </row>
    <row r="54" spans="1:9" ht="60" customHeight="1">
      <c r="A54" s="7" t="s">
        <v>185</v>
      </c>
      <c r="B54" s="7" t="s">
        <v>10</v>
      </c>
      <c r="C54" s="8" t="s">
        <v>186</v>
      </c>
      <c r="D54" s="9">
        <v>10972500</v>
      </c>
      <c r="E54" s="19" t="s">
        <v>187</v>
      </c>
      <c r="F54" s="11">
        <v>41305</v>
      </c>
      <c r="G54" s="11">
        <v>41365</v>
      </c>
      <c r="H54" s="12">
        <f t="shared" si="0"/>
        <v>61</v>
      </c>
      <c r="I54" s="8" t="s">
        <v>188</v>
      </c>
    </row>
    <row r="55" spans="1:9" ht="105" customHeight="1">
      <c r="A55" s="7" t="s">
        <v>189</v>
      </c>
      <c r="B55" s="7" t="s">
        <v>10</v>
      </c>
      <c r="C55" s="8" t="s">
        <v>190</v>
      </c>
      <c r="D55" s="9">
        <v>7854546</v>
      </c>
      <c r="E55" s="10" t="s">
        <v>191</v>
      </c>
      <c r="F55" s="11">
        <v>41305</v>
      </c>
      <c r="G55" s="11">
        <v>41387</v>
      </c>
      <c r="H55" s="12">
        <f t="shared" si="0"/>
        <v>83</v>
      </c>
      <c r="I55" s="8" t="s">
        <v>95</v>
      </c>
    </row>
    <row r="56" spans="1:9" ht="120" customHeight="1">
      <c r="A56" s="7" t="s">
        <v>192</v>
      </c>
      <c r="B56" s="7" t="s">
        <v>10</v>
      </c>
      <c r="C56" s="8" t="s">
        <v>193</v>
      </c>
      <c r="D56" s="9">
        <v>15048000</v>
      </c>
      <c r="E56" s="10" t="s">
        <v>194</v>
      </c>
      <c r="F56" s="11">
        <v>41305</v>
      </c>
      <c r="G56" s="11">
        <v>41379</v>
      </c>
      <c r="H56" s="12">
        <f t="shared" si="0"/>
        <v>75</v>
      </c>
      <c r="I56" s="8" t="s">
        <v>130</v>
      </c>
    </row>
    <row r="57" spans="1:9" ht="60" customHeight="1">
      <c r="A57" s="7" t="s">
        <v>195</v>
      </c>
      <c r="B57" s="7" t="s">
        <v>196</v>
      </c>
      <c r="C57" s="8" t="s">
        <v>197</v>
      </c>
      <c r="D57" s="9">
        <v>10300000</v>
      </c>
      <c r="E57" s="10" t="s">
        <v>198</v>
      </c>
      <c r="F57" s="11">
        <v>41305</v>
      </c>
      <c r="G57" s="11">
        <v>41608</v>
      </c>
      <c r="H57" s="12">
        <f t="shared" si="0"/>
        <v>300</v>
      </c>
      <c r="I57" s="8" t="s">
        <v>53</v>
      </c>
    </row>
    <row r="58" spans="1:9" ht="75" customHeight="1">
      <c r="A58" s="13" t="s">
        <v>199</v>
      </c>
      <c r="B58" s="13" t="s">
        <v>10</v>
      </c>
      <c r="C58" s="14" t="s">
        <v>200</v>
      </c>
      <c r="D58" s="15">
        <v>5985000</v>
      </c>
      <c r="E58" s="16" t="s">
        <v>201</v>
      </c>
      <c r="F58" s="17">
        <v>41306</v>
      </c>
      <c r="G58" s="17">
        <v>41365</v>
      </c>
      <c r="H58" s="18">
        <f t="shared" si="0"/>
        <v>60</v>
      </c>
      <c r="I58" s="14" t="s">
        <v>17</v>
      </c>
    </row>
    <row r="59" spans="1:9" ht="75" customHeight="1">
      <c r="A59" s="13" t="s">
        <v>202</v>
      </c>
      <c r="B59" s="13" t="s">
        <v>10</v>
      </c>
      <c r="C59" s="14" t="s">
        <v>203</v>
      </c>
      <c r="D59" s="15">
        <v>7405500</v>
      </c>
      <c r="E59" s="16" t="s">
        <v>204</v>
      </c>
      <c r="F59" s="17">
        <v>41306</v>
      </c>
      <c r="G59" s="17">
        <v>41365</v>
      </c>
      <c r="H59" s="18">
        <f t="shared" si="0"/>
        <v>60</v>
      </c>
      <c r="I59" s="14" t="s">
        <v>17</v>
      </c>
    </row>
    <row r="60" spans="1:9" ht="60" customHeight="1">
      <c r="A60" s="13" t="s">
        <v>205</v>
      </c>
      <c r="B60" s="13" t="s">
        <v>10</v>
      </c>
      <c r="C60" s="14" t="s">
        <v>206</v>
      </c>
      <c r="D60" s="15">
        <v>7402500</v>
      </c>
      <c r="E60" s="16" t="s">
        <v>207</v>
      </c>
      <c r="F60" s="17">
        <v>41306</v>
      </c>
      <c r="G60" s="17">
        <v>41365</v>
      </c>
      <c r="H60" s="18">
        <f t="shared" si="0"/>
        <v>60</v>
      </c>
      <c r="I60" s="14" t="s">
        <v>17</v>
      </c>
    </row>
    <row r="61" spans="1:9" ht="60" customHeight="1">
      <c r="A61" s="7" t="s">
        <v>208</v>
      </c>
      <c r="B61" s="7" t="s">
        <v>10</v>
      </c>
      <c r="C61" s="8" t="s">
        <v>209</v>
      </c>
      <c r="D61" s="9">
        <v>1125000</v>
      </c>
      <c r="E61" s="10" t="s">
        <v>210</v>
      </c>
      <c r="F61" s="11">
        <v>41307</v>
      </c>
      <c r="G61" s="11">
        <v>41364</v>
      </c>
      <c r="H61" s="12">
        <f t="shared" si="0"/>
        <v>59</v>
      </c>
      <c r="I61" s="8" t="s">
        <v>130</v>
      </c>
    </row>
    <row r="62" spans="1:9" ht="75" customHeight="1">
      <c r="A62" s="7" t="s">
        <v>211</v>
      </c>
      <c r="B62" s="7" t="s">
        <v>212</v>
      </c>
      <c r="C62" s="8" t="s">
        <v>213</v>
      </c>
      <c r="D62" s="9">
        <v>103500000</v>
      </c>
      <c r="E62" s="10" t="s">
        <v>214</v>
      </c>
      <c r="F62" s="11">
        <v>41306</v>
      </c>
      <c r="G62" s="11">
        <v>41579</v>
      </c>
      <c r="H62" s="12">
        <f t="shared" si="0"/>
        <v>270</v>
      </c>
      <c r="I62" s="8" t="s">
        <v>17</v>
      </c>
    </row>
    <row r="63" spans="1:9" ht="60" customHeight="1">
      <c r="A63" s="7" t="s">
        <v>215</v>
      </c>
      <c r="B63" s="7" t="s">
        <v>10</v>
      </c>
      <c r="C63" s="8" t="s">
        <v>216</v>
      </c>
      <c r="D63" s="9">
        <v>39000000</v>
      </c>
      <c r="E63" s="10" t="s">
        <v>217</v>
      </c>
      <c r="F63" s="11">
        <v>41309</v>
      </c>
      <c r="G63" s="11">
        <v>41486</v>
      </c>
      <c r="H63" s="12">
        <f t="shared" si="0"/>
        <v>177</v>
      </c>
      <c r="I63" s="8" t="s">
        <v>30</v>
      </c>
    </row>
    <row r="64" spans="1:9" ht="60" customHeight="1">
      <c r="A64" s="13" t="s">
        <v>218</v>
      </c>
      <c r="B64" s="13" t="s">
        <v>10</v>
      </c>
      <c r="C64" s="14" t="s">
        <v>219</v>
      </c>
      <c r="D64" s="15">
        <v>16929000</v>
      </c>
      <c r="E64" s="16" t="s">
        <v>220</v>
      </c>
      <c r="F64" s="17">
        <v>41309</v>
      </c>
      <c r="G64" s="17">
        <v>41394</v>
      </c>
      <c r="H64" s="18">
        <f t="shared" si="0"/>
        <v>86</v>
      </c>
      <c r="I64" s="14" t="s">
        <v>30</v>
      </c>
    </row>
    <row r="65" spans="1:9" ht="60" customHeight="1">
      <c r="A65" s="7" t="s">
        <v>221</v>
      </c>
      <c r="B65" s="7" t="s">
        <v>10</v>
      </c>
      <c r="C65" s="8" t="s">
        <v>222</v>
      </c>
      <c r="D65" s="9">
        <v>8400000</v>
      </c>
      <c r="E65" s="10" t="s">
        <v>223</v>
      </c>
      <c r="F65" s="11">
        <v>41310</v>
      </c>
      <c r="G65" s="11">
        <v>41394</v>
      </c>
      <c r="H65" s="12">
        <f t="shared" si="0"/>
        <v>85</v>
      </c>
      <c r="I65" s="8" t="s">
        <v>30</v>
      </c>
    </row>
    <row r="66" spans="1:9" ht="75" customHeight="1">
      <c r="A66" s="7" t="s">
        <v>224</v>
      </c>
      <c r="B66" s="7" t="s">
        <v>10</v>
      </c>
      <c r="C66" s="8" t="s">
        <v>225</v>
      </c>
      <c r="D66" s="9">
        <v>71500000</v>
      </c>
      <c r="E66" s="10" t="s">
        <v>226</v>
      </c>
      <c r="F66" s="11">
        <v>41310</v>
      </c>
      <c r="G66" s="11">
        <v>41631</v>
      </c>
      <c r="H66" s="20">
        <f aca="true" t="shared" si="1" ref="H66:H129">DAYS360(F66,G66)</f>
        <v>318</v>
      </c>
      <c r="I66" s="8" t="s">
        <v>13</v>
      </c>
    </row>
    <row r="67" spans="1:9" ht="75" customHeight="1">
      <c r="A67" s="7" t="s">
        <v>227</v>
      </c>
      <c r="B67" s="7" t="s">
        <v>10</v>
      </c>
      <c r="C67" s="8" t="s">
        <v>228</v>
      </c>
      <c r="D67" s="9">
        <v>11400000</v>
      </c>
      <c r="E67" s="10" t="s">
        <v>229</v>
      </c>
      <c r="F67" s="11">
        <v>41311</v>
      </c>
      <c r="G67" s="11">
        <v>41388</v>
      </c>
      <c r="H67" s="20">
        <f t="shared" si="1"/>
        <v>78</v>
      </c>
      <c r="I67" s="8" t="s">
        <v>61</v>
      </c>
    </row>
    <row r="68" spans="1:9" ht="75" customHeight="1">
      <c r="A68" s="7" t="s">
        <v>230</v>
      </c>
      <c r="B68" s="7" t="s">
        <v>10</v>
      </c>
      <c r="C68" s="8" t="s">
        <v>231</v>
      </c>
      <c r="D68" s="9">
        <v>18000000</v>
      </c>
      <c r="E68" s="10" t="s">
        <v>232</v>
      </c>
      <c r="F68" s="11">
        <v>41311</v>
      </c>
      <c r="G68" s="11">
        <v>41490</v>
      </c>
      <c r="H68" s="20">
        <f t="shared" si="1"/>
        <v>178</v>
      </c>
      <c r="I68" s="8" t="s">
        <v>37</v>
      </c>
    </row>
    <row r="69" spans="1:9" ht="45" customHeight="1">
      <c r="A69" s="7" t="s">
        <v>233</v>
      </c>
      <c r="B69" s="7" t="s">
        <v>10</v>
      </c>
      <c r="C69" s="8" t="s">
        <v>234</v>
      </c>
      <c r="D69" s="9">
        <v>10972500</v>
      </c>
      <c r="E69" s="10" t="s">
        <v>235</v>
      </c>
      <c r="F69" s="11">
        <v>41312</v>
      </c>
      <c r="G69" s="11">
        <v>41388</v>
      </c>
      <c r="H69" s="20">
        <f t="shared" si="1"/>
        <v>77</v>
      </c>
      <c r="I69" s="8" t="s">
        <v>61</v>
      </c>
    </row>
    <row r="70" spans="1:9" ht="45" customHeight="1">
      <c r="A70" s="7" t="s">
        <v>236</v>
      </c>
      <c r="B70" s="7" t="s">
        <v>10</v>
      </c>
      <c r="C70" s="8" t="s">
        <v>237</v>
      </c>
      <c r="D70" s="9">
        <v>7038000</v>
      </c>
      <c r="E70" s="10" t="s">
        <v>238</v>
      </c>
      <c r="F70" s="11">
        <v>41313</v>
      </c>
      <c r="G70" s="11">
        <v>41394</v>
      </c>
      <c r="H70" s="20">
        <f t="shared" si="1"/>
        <v>82</v>
      </c>
      <c r="I70" s="8" t="s">
        <v>70</v>
      </c>
    </row>
    <row r="71" spans="1:9" ht="45" customHeight="1">
      <c r="A71" s="7" t="s">
        <v>239</v>
      </c>
      <c r="B71" s="7" t="s">
        <v>10</v>
      </c>
      <c r="C71" s="8" t="s">
        <v>240</v>
      </c>
      <c r="D71" s="9">
        <v>10404000</v>
      </c>
      <c r="E71" s="10" t="s">
        <v>241</v>
      </c>
      <c r="F71" s="11">
        <v>41313</v>
      </c>
      <c r="G71" s="11">
        <v>41394</v>
      </c>
      <c r="H71" s="20">
        <f t="shared" si="1"/>
        <v>82</v>
      </c>
      <c r="I71" s="8" t="s">
        <v>70</v>
      </c>
    </row>
    <row r="72" spans="1:9" ht="45" customHeight="1">
      <c r="A72" s="7" t="s">
        <v>242</v>
      </c>
      <c r="B72" s="7" t="s">
        <v>10</v>
      </c>
      <c r="C72" s="8" t="s">
        <v>243</v>
      </c>
      <c r="D72" s="9">
        <v>10404000</v>
      </c>
      <c r="E72" s="10" t="s">
        <v>244</v>
      </c>
      <c r="F72" s="11">
        <v>41313</v>
      </c>
      <c r="G72" s="11">
        <v>41394</v>
      </c>
      <c r="H72" s="20">
        <f t="shared" si="1"/>
        <v>82</v>
      </c>
      <c r="I72" s="8" t="s">
        <v>70</v>
      </c>
    </row>
    <row r="73" spans="1:9" ht="45" customHeight="1">
      <c r="A73" s="7" t="s">
        <v>245</v>
      </c>
      <c r="B73" s="7" t="s">
        <v>10</v>
      </c>
      <c r="C73" s="8" t="s">
        <v>246</v>
      </c>
      <c r="D73" s="9">
        <v>7038000</v>
      </c>
      <c r="E73" s="10" t="s">
        <v>247</v>
      </c>
      <c r="F73" s="11">
        <v>41313</v>
      </c>
      <c r="G73" s="11">
        <v>41394</v>
      </c>
      <c r="H73" s="20">
        <f t="shared" si="1"/>
        <v>82</v>
      </c>
      <c r="I73" s="8" t="s">
        <v>70</v>
      </c>
    </row>
    <row r="74" spans="1:9" ht="45" customHeight="1">
      <c r="A74" s="7" t="s">
        <v>248</v>
      </c>
      <c r="B74" s="7" t="s">
        <v>10</v>
      </c>
      <c r="C74" s="8" t="s">
        <v>249</v>
      </c>
      <c r="D74" s="9">
        <v>7038000</v>
      </c>
      <c r="E74" s="10" t="s">
        <v>250</v>
      </c>
      <c r="F74" s="11">
        <v>41313</v>
      </c>
      <c r="G74" s="11">
        <v>41394</v>
      </c>
      <c r="H74" s="20">
        <f t="shared" si="1"/>
        <v>82</v>
      </c>
      <c r="I74" s="8" t="s">
        <v>70</v>
      </c>
    </row>
    <row r="75" spans="1:9" ht="45" customHeight="1">
      <c r="A75" s="7" t="s">
        <v>251</v>
      </c>
      <c r="B75" s="7" t="s">
        <v>10</v>
      </c>
      <c r="C75" s="8" t="s">
        <v>252</v>
      </c>
      <c r="D75" s="9">
        <v>7038000</v>
      </c>
      <c r="E75" s="10" t="s">
        <v>250</v>
      </c>
      <c r="F75" s="11">
        <v>41313</v>
      </c>
      <c r="G75" s="11">
        <v>41394</v>
      </c>
      <c r="H75" s="20">
        <f t="shared" si="1"/>
        <v>82</v>
      </c>
      <c r="I75" s="8" t="s">
        <v>70</v>
      </c>
    </row>
    <row r="76" spans="1:9" ht="45" customHeight="1">
      <c r="A76" s="7" t="s">
        <v>253</v>
      </c>
      <c r="B76" s="7" t="s">
        <v>10</v>
      </c>
      <c r="C76" s="8" t="s">
        <v>254</v>
      </c>
      <c r="D76" s="9">
        <v>10404000</v>
      </c>
      <c r="E76" s="10" t="s">
        <v>255</v>
      </c>
      <c r="F76" s="11">
        <v>41313</v>
      </c>
      <c r="G76" s="11">
        <v>41394</v>
      </c>
      <c r="H76" s="20">
        <f t="shared" si="1"/>
        <v>82</v>
      </c>
      <c r="I76" s="8" t="s">
        <v>70</v>
      </c>
    </row>
    <row r="77" spans="1:9" ht="45" customHeight="1">
      <c r="A77" s="7" t="s">
        <v>256</v>
      </c>
      <c r="B77" s="7" t="s">
        <v>10</v>
      </c>
      <c r="C77" s="8" t="s">
        <v>257</v>
      </c>
      <c r="D77" s="9">
        <v>7038000</v>
      </c>
      <c r="E77" s="10" t="s">
        <v>258</v>
      </c>
      <c r="F77" s="11">
        <v>41313</v>
      </c>
      <c r="G77" s="11">
        <v>41394</v>
      </c>
      <c r="H77" s="20">
        <f t="shared" si="1"/>
        <v>82</v>
      </c>
      <c r="I77" s="8" t="s">
        <v>70</v>
      </c>
    </row>
    <row r="78" spans="1:9" ht="45" customHeight="1">
      <c r="A78" s="7" t="s">
        <v>259</v>
      </c>
      <c r="B78" s="7" t="s">
        <v>10</v>
      </c>
      <c r="C78" s="8" t="s">
        <v>260</v>
      </c>
      <c r="D78" s="9">
        <v>7038000</v>
      </c>
      <c r="E78" s="10" t="s">
        <v>261</v>
      </c>
      <c r="F78" s="11">
        <v>41313</v>
      </c>
      <c r="G78" s="11">
        <v>41394</v>
      </c>
      <c r="H78" s="20">
        <f t="shared" si="1"/>
        <v>82</v>
      </c>
      <c r="I78" s="8" t="s">
        <v>70</v>
      </c>
    </row>
    <row r="79" spans="1:9" ht="120" customHeight="1">
      <c r="A79" s="7" t="s">
        <v>262</v>
      </c>
      <c r="B79" s="7" t="s">
        <v>10</v>
      </c>
      <c r="C79" s="8" t="s">
        <v>263</v>
      </c>
      <c r="D79" s="9">
        <v>12000000</v>
      </c>
      <c r="E79" s="10" t="s">
        <v>264</v>
      </c>
      <c r="F79" s="11">
        <v>41313</v>
      </c>
      <c r="G79" s="11">
        <v>41400</v>
      </c>
      <c r="H79" s="20">
        <f t="shared" si="1"/>
        <v>88</v>
      </c>
      <c r="I79" s="8" t="s">
        <v>37</v>
      </c>
    </row>
    <row r="80" spans="1:9" ht="90" customHeight="1">
      <c r="A80" s="7" t="s">
        <v>265</v>
      </c>
      <c r="B80" s="7" t="s">
        <v>10</v>
      </c>
      <c r="C80" s="8" t="s">
        <v>266</v>
      </c>
      <c r="D80" s="9">
        <v>2000000</v>
      </c>
      <c r="E80" s="10" t="s">
        <v>267</v>
      </c>
      <c r="F80" s="11">
        <v>41313</v>
      </c>
      <c r="G80" s="11">
        <v>41458</v>
      </c>
      <c r="H80" s="20">
        <f t="shared" si="1"/>
        <v>145</v>
      </c>
      <c r="I80" s="8" t="s">
        <v>37</v>
      </c>
    </row>
    <row r="81" spans="1:9" ht="60" customHeight="1">
      <c r="A81" s="7" t="s">
        <v>268</v>
      </c>
      <c r="B81" s="7" t="s">
        <v>10</v>
      </c>
      <c r="C81" s="8" t="s">
        <v>269</v>
      </c>
      <c r="D81" s="9">
        <v>17400000</v>
      </c>
      <c r="E81" s="10" t="s">
        <v>270</v>
      </c>
      <c r="F81" s="11">
        <v>41313</v>
      </c>
      <c r="G81" s="11">
        <v>41365</v>
      </c>
      <c r="H81" s="20">
        <f t="shared" si="1"/>
        <v>53</v>
      </c>
      <c r="I81" s="8" t="s">
        <v>17</v>
      </c>
    </row>
    <row r="82" spans="1:9" ht="60" customHeight="1">
      <c r="A82" s="7" t="s">
        <v>271</v>
      </c>
      <c r="B82" s="7" t="s">
        <v>10</v>
      </c>
      <c r="C82" s="8" t="s">
        <v>272</v>
      </c>
      <c r="D82" s="9">
        <v>16302000</v>
      </c>
      <c r="E82" s="10" t="s">
        <v>273</v>
      </c>
      <c r="F82" s="11">
        <v>41313</v>
      </c>
      <c r="G82" s="11">
        <v>41394</v>
      </c>
      <c r="H82" s="20">
        <f t="shared" si="1"/>
        <v>82</v>
      </c>
      <c r="I82" s="8" t="s">
        <v>78</v>
      </c>
    </row>
    <row r="83" spans="1:9" ht="75" customHeight="1">
      <c r="A83" s="7" t="s">
        <v>274</v>
      </c>
      <c r="B83" s="7" t="s">
        <v>10</v>
      </c>
      <c r="C83" s="8" t="s">
        <v>275</v>
      </c>
      <c r="D83" s="9">
        <v>49000000</v>
      </c>
      <c r="E83" s="10" t="s">
        <v>276</v>
      </c>
      <c r="F83" s="11">
        <v>41317</v>
      </c>
      <c r="G83" s="11">
        <v>41523</v>
      </c>
      <c r="H83" s="20">
        <f t="shared" si="1"/>
        <v>204</v>
      </c>
      <c r="I83" s="8" t="s">
        <v>30</v>
      </c>
    </row>
    <row r="84" spans="1:9" ht="45" customHeight="1">
      <c r="A84" s="7" t="s">
        <v>277</v>
      </c>
      <c r="B84" s="7" t="s">
        <v>10</v>
      </c>
      <c r="C84" s="8" t="s">
        <v>278</v>
      </c>
      <c r="D84" s="9">
        <v>4911500</v>
      </c>
      <c r="E84" s="10" t="s">
        <v>279</v>
      </c>
      <c r="F84" s="11">
        <v>41317</v>
      </c>
      <c r="G84" s="11">
        <v>41364</v>
      </c>
      <c r="H84" s="20">
        <f t="shared" si="1"/>
        <v>49</v>
      </c>
      <c r="I84" s="8" t="s">
        <v>17</v>
      </c>
    </row>
    <row r="85" spans="1:9" ht="75" customHeight="1">
      <c r="A85" s="7" t="s">
        <v>280</v>
      </c>
      <c r="B85" s="7" t="s">
        <v>10</v>
      </c>
      <c r="C85" s="8" t="s">
        <v>281</v>
      </c>
      <c r="D85" s="9">
        <v>10972500</v>
      </c>
      <c r="E85" s="10" t="s">
        <v>282</v>
      </c>
      <c r="F85" s="11">
        <v>41317</v>
      </c>
      <c r="G85" s="11">
        <v>41388</v>
      </c>
      <c r="H85" s="20">
        <f t="shared" si="1"/>
        <v>72</v>
      </c>
      <c r="I85" s="8" t="s">
        <v>61</v>
      </c>
    </row>
    <row r="86" spans="1:9" ht="105" customHeight="1">
      <c r="A86" s="7" t="s">
        <v>283</v>
      </c>
      <c r="B86" s="7" t="s">
        <v>10</v>
      </c>
      <c r="C86" s="8" t="s">
        <v>284</v>
      </c>
      <c r="D86" s="9">
        <v>38500000</v>
      </c>
      <c r="E86" s="10" t="s">
        <v>285</v>
      </c>
      <c r="F86" s="11">
        <v>41319</v>
      </c>
      <c r="G86" s="11">
        <v>41524</v>
      </c>
      <c r="H86" s="20">
        <f t="shared" si="1"/>
        <v>203</v>
      </c>
      <c r="I86" s="8" t="s">
        <v>30</v>
      </c>
    </row>
    <row r="87" spans="1:9" ht="45" customHeight="1">
      <c r="A87" s="7" t="s">
        <v>286</v>
      </c>
      <c r="B87" s="7" t="s">
        <v>10</v>
      </c>
      <c r="C87" s="8" t="s">
        <v>287</v>
      </c>
      <c r="D87" s="9">
        <v>7038000</v>
      </c>
      <c r="E87" s="10" t="s">
        <v>250</v>
      </c>
      <c r="F87" s="11">
        <v>41319</v>
      </c>
      <c r="G87" s="11">
        <v>41394</v>
      </c>
      <c r="H87" s="20">
        <f t="shared" si="1"/>
        <v>76</v>
      </c>
      <c r="I87" s="8" t="s">
        <v>70</v>
      </c>
    </row>
    <row r="88" spans="1:9" ht="105" customHeight="1">
      <c r="A88" s="7" t="s">
        <v>288</v>
      </c>
      <c r="B88" s="7" t="s">
        <v>10</v>
      </c>
      <c r="C88" s="8" t="s">
        <v>289</v>
      </c>
      <c r="D88" s="9">
        <v>10972500</v>
      </c>
      <c r="E88" s="10" t="s">
        <v>290</v>
      </c>
      <c r="F88" s="11">
        <v>41320</v>
      </c>
      <c r="G88" s="11">
        <v>41409</v>
      </c>
      <c r="H88" s="20">
        <f t="shared" si="1"/>
        <v>90</v>
      </c>
      <c r="I88" s="8" t="s">
        <v>30</v>
      </c>
    </row>
    <row r="89" spans="1:9" ht="30" customHeight="1">
      <c r="A89" s="7" t="s">
        <v>291</v>
      </c>
      <c r="B89" s="7" t="s">
        <v>292</v>
      </c>
      <c r="C89" s="8" t="s">
        <v>293</v>
      </c>
      <c r="D89" s="9">
        <v>0</v>
      </c>
      <c r="E89" s="10" t="s">
        <v>294</v>
      </c>
      <c r="F89" s="11">
        <v>41327</v>
      </c>
      <c r="G89" s="11">
        <v>41335</v>
      </c>
      <c r="H89" s="20">
        <f t="shared" si="1"/>
        <v>10</v>
      </c>
      <c r="I89" s="8" t="s">
        <v>70</v>
      </c>
    </row>
    <row r="90" spans="1:9" ht="90" customHeight="1">
      <c r="A90" s="7" t="s">
        <v>295</v>
      </c>
      <c r="B90" s="7" t="s">
        <v>296</v>
      </c>
      <c r="C90" s="8" t="s">
        <v>297</v>
      </c>
      <c r="D90" s="9">
        <v>0</v>
      </c>
      <c r="E90" s="10" t="s">
        <v>298</v>
      </c>
      <c r="F90" s="11">
        <v>41342</v>
      </c>
      <c r="G90" s="11">
        <v>41343</v>
      </c>
      <c r="H90" s="20">
        <f t="shared" si="1"/>
        <v>1</v>
      </c>
      <c r="I90" s="8" t="s">
        <v>70</v>
      </c>
    </row>
    <row r="91" spans="1:9" ht="75" customHeight="1">
      <c r="A91" s="7" t="s">
        <v>299</v>
      </c>
      <c r="B91" s="7" t="s">
        <v>300</v>
      </c>
      <c r="C91" s="8" t="s">
        <v>301</v>
      </c>
      <c r="D91" s="9">
        <v>110000000</v>
      </c>
      <c r="E91" s="10" t="s">
        <v>302</v>
      </c>
      <c r="F91" s="11">
        <v>41327</v>
      </c>
      <c r="G91" s="11">
        <v>41424</v>
      </c>
      <c r="H91" s="20">
        <f t="shared" si="1"/>
        <v>98</v>
      </c>
      <c r="I91" s="8" t="s">
        <v>70</v>
      </c>
    </row>
    <row r="92" spans="1:9" ht="90" customHeight="1">
      <c r="A92" s="7" t="s">
        <v>303</v>
      </c>
      <c r="B92" s="7" t="s">
        <v>10</v>
      </c>
      <c r="C92" s="8" t="s">
        <v>304</v>
      </c>
      <c r="D92" s="9">
        <v>16200000</v>
      </c>
      <c r="E92" s="10" t="s">
        <v>305</v>
      </c>
      <c r="F92" s="11">
        <v>41327</v>
      </c>
      <c r="G92" s="11">
        <v>41414</v>
      </c>
      <c r="H92" s="20">
        <f t="shared" si="1"/>
        <v>88</v>
      </c>
      <c r="I92" s="8" t="s">
        <v>30</v>
      </c>
    </row>
    <row r="93" spans="1:9" ht="45" customHeight="1">
      <c r="A93" s="7" t="s">
        <v>306</v>
      </c>
      <c r="B93" s="7" t="s">
        <v>10</v>
      </c>
      <c r="C93" s="8" t="s">
        <v>307</v>
      </c>
      <c r="D93" s="9">
        <v>7500000</v>
      </c>
      <c r="E93" s="10" t="s">
        <v>308</v>
      </c>
      <c r="F93" s="11">
        <v>41331</v>
      </c>
      <c r="G93" s="11">
        <v>41384</v>
      </c>
      <c r="H93" s="20">
        <f t="shared" si="1"/>
        <v>54</v>
      </c>
      <c r="I93" s="8" t="s">
        <v>17</v>
      </c>
    </row>
    <row r="94" spans="1:9" ht="60" customHeight="1">
      <c r="A94" s="7" t="s">
        <v>309</v>
      </c>
      <c r="B94" s="7" t="s">
        <v>10</v>
      </c>
      <c r="C94" s="8" t="s">
        <v>310</v>
      </c>
      <c r="D94" s="9">
        <v>10972500</v>
      </c>
      <c r="E94" s="10" t="s">
        <v>311</v>
      </c>
      <c r="F94" s="11">
        <v>41332</v>
      </c>
      <c r="G94" s="11">
        <v>41388</v>
      </c>
      <c r="H94" s="20">
        <f t="shared" si="1"/>
        <v>57</v>
      </c>
      <c r="I94" s="8" t="s">
        <v>61</v>
      </c>
    </row>
    <row r="95" spans="1:9" ht="60" customHeight="1">
      <c r="A95" s="7" t="s">
        <v>312</v>
      </c>
      <c r="B95" s="7" t="s">
        <v>292</v>
      </c>
      <c r="C95" s="8" t="s">
        <v>313</v>
      </c>
      <c r="D95" s="9">
        <v>0</v>
      </c>
      <c r="E95" s="10" t="s">
        <v>314</v>
      </c>
      <c r="F95" s="11">
        <v>41358</v>
      </c>
      <c r="G95" s="11">
        <v>41362</v>
      </c>
      <c r="H95" s="20">
        <f t="shared" si="1"/>
        <v>4</v>
      </c>
      <c r="I95" s="8" t="s">
        <v>70</v>
      </c>
    </row>
    <row r="96" spans="1:9" ht="30" customHeight="1">
      <c r="A96" s="7" t="s">
        <v>315</v>
      </c>
      <c r="B96" s="7" t="s">
        <v>10</v>
      </c>
      <c r="C96" s="8" t="s">
        <v>316</v>
      </c>
      <c r="D96" s="9">
        <v>17347000</v>
      </c>
      <c r="E96" s="10" t="s">
        <v>317</v>
      </c>
      <c r="F96" s="11">
        <v>41332</v>
      </c>
      <c r="G96" s="11">
        <v>41631</v>
      </c>
      <c r="H96" s="20">
        <f t="shared" si="1"/>
        <v>296</v>
      </c>
      <c r="I96" s="8" t="s">
        <v>70</v>
      </c>
    </row>
    <row r="97" spans="1:9" ht="45" customHeight="1">
      <c r="A97" s="7" t="s">
        <v>318</v>
      </c>
      <c r="B97" s="7" t="s">
        <v>10</v>
      </c>
      <c r="C97" s="8" t="s">
        <v>319</v>
      </c>
      <c r="D97" s="9">
        <v>21527000</v>
      </c>
      <c r="E97" s="10" t="s">
        <v>320</v>
      </c>
      <c r="F97" s="11">
        <v>41332</v>
      </c>
      <c r="G97" s="11">
        <v>41631</v>
      </c>
      <c r="H97" s="20">
        <f t="shared" si="1"/>
        <v>296</v>
      </c>
      <c r="I97" s="8" t="s">
        <v>70</v>
      </c>
    </row>
    <row r="98" spans="1:9" ht="60" customHeight="1">
      <c r="A98" s="7" t="s">
        <v>321</v>
      </c>
      <c r="B98" s="7" t="s">
        <v>196</v>
      </c>
      <c r="C98" s="8" t="s">
        <v>322</v>
      </c>
      <c r="D98" s="9">
        <v>5737563</v>
      </c>
      <c r="E98" s="10" t="s">
        <v>323</v>
      </c>
      <c r="F98" s="11">
        <v>41326</v>
      </c>
      <c r="G98" s="11">
        <v>41339</v>
      </c>
      <c r="H98" s="12">
        <f t="shared" si="1"/>
        <v>15</v>
      </c>
      <c r="I98" s="8" t="s">
        <v>155</v>
      </c>
    </row>
    <row r="99" spans="1:9" ht="75" customHeight="1">
      <c r="A99" s="7" t="s">
        <v>324</v>
      </c>
      <c r="B99" s="7" t="s">
        <v>10</v>
      </c>
      <c r="C99" s="8" t="s">
        <v>325</v>
      </c>
      <c r="D99" s="9">
        <v>100000000</v>
      </c>
      <c r="E99" s="10" t="s">
        <v>326</v>
      </c>
      <c r="F99" s="11">
        <v>41337</v>
      </c>
      <c r="G99" s="11">
        <v>41394</v>
      </c>
      <c r="H99" s="20">
        <f t="shared" si="1"/>
        <v>56</v>
      </c>
      <c r="I99" s="8" t="s">
        <v>70</v>
      </c>
    </row>
    <row r="100" spans="1:9" ht="60" customHeight="1">
      <c r="A100" s="7" t="s">
        <v>327</v>
      </c>
      <c r="B100" s="7" t="s">
        <v>10</v>
      </c>
      <c r="C100" s="8" t="s">
        <v>328</v>
      </c>
      <c r="D100" s="9">
        <v>11947333</v>
      </c>
      <c r="E100" s="10" t="s">
        <v>329</v>
      </c>
      <c r="F100" s="11">
        <v>41337</v>
      </c>
      <c r="G100" s="11">
        <v>41424</v>
      </c>
      <c r="H100" s="20">
        <f t="shared" si="1"/>
        <v>86</v>
      </c>
      <c r="I100" s="8" t="s">
        <v>30</v>
      </c>
    </row>
    <row r="101" spans="1:9" ht="45" customHeight="1">
      <c r="A101" s="7" t="s">
        <v>330</v>
      </c>
      <c r="B101" s="7" t="s">
        <v>10</v>
      </c>
      <c r="C101" s="8" t="s">
        <v>331</v>
      </c>
      <c r="D101" s="9">
        <v>6270000</v>
      </c>
      <c r="E101" s="10" t="s">
        <v>332</v>
      </c>
      <c r="F101" s="11">
        <v>41337</v>
      </c>
      <c r="G101" s="11">
        <v>41363</v>
      </c>
      <c r="H101" s="20">
        <f t="shared" si="1"/>
        <v>26</v>
      </c>
      <c r="I101" s="8" t="s">
        <v>95</v>
      </c>
    </row>
    <row r="102" spans="1:9" ht="75" customHeight="1">
      <c r="A102" s="7" t="s">
        <v>333</v>
      </c>
      <c r="B102" s="7" t="s">
        <v>10</v>
      </c>
      <c r="C102" s="8" t="s">
        <v>334</v>
      </c>
      <c r="D102" s="9">
        <v>6600000</v>
      </c>
      <c r="E102" s="10" t="s">
        <v>335</v>
      </c>
      <c r="F102" s="11">
        <v>41337</v>
      </c>
      <c r="G102" s="11">
        <v>41363</v>
      </c>
      <c r="H102" s="20">
        <f t="shared" si="1"/>
        <v>26</v>
      </c>
      <c r="I102" s="8" t="s">
        <v>88</v>
      </c>
    </row>
    <row r="103" spans="1:9" ht="60" customHeight="1">
      <c r="A103" s="7" t="s">
        <v>336</v>
      </c>
      <c r="B103" s="7" t="s">
        <v>10</v>
      </c>
      <c r="C103" s="8" t="s">
        <v>206</v>
      </c>
      <c r="D103" s="9">
        <v>4935000</v>
      </c>
      <c r="E103" s="10" t="s">
        <v>207</v>
      </c>
      <c r="F103" s="11">
        <v>41337</v>
      </c>
      <c r="G103" s="11">
        <v>41365</v>
      </c>
      <c r="H103" s="20">
        <f t="shared" si="1"/>
        <v>27</v>
      </c>
      <c r="I103" s="8" t="s">
        <v>17</v>
      </c>
    </row>
    <row r="104" spans="1:9" ht="45" customHeight="1">
      <c r="A104" s="7" t="s">
        <v>337</v>
      </c>
      <c r="B104" s="7" t="s">
        <v>10</v>
      </c>
      <c r="C104" s="8" t="s">
        <v>176</v>
      </c>
      <c r="D104" s="9">
        <v>4935000</v>
      </c>
      <c r="E104" s="10" t="s">
        <v>177</v>
      </c>
      <c r="F104" s="11">
        <v>41337</v>
      </c>
      <c r="G104" s="11">
        <v>41365</v>
      </c>
      <c r="H104" s="20">
        <f t="shared" si="1"/>
        <v>27</v>
      </c>
      <c r="I104" s="8" t="s">
        <v>17</v>
      </c>
    </row>
    <row r="105" spans="1:9" ht="45" customHeight="1">
      <c r="A105" s="7" t="s">
        <v>338</v>
      </c>
      <c r="B105" s="7" t="s">
        <v>10</v>
      </c>
      <c r="C105" s="8" t="s">
        <v>132</v>
      </c>
      <c r="D105" s="9">
        <v>4935000</v>
      </c>
      <c r="E105" s="10" t="s">
        <v>339</v>
      </c>
      <c r="F105" s="11">
        <v>41337</v>
      </c>
      <c r="G105" s="11">
        <v>41365</v>
      </c>
      <c r="H105" s="20">
        <f t="shared" si="1"/>
        <v>27</v>
      </c>
      <c r="I105" s="8" t="s">
        <v>17</v>
      </c>
    </row>
    <row r="106" spans="1:9" ht="75" customHeight="1">
      <c r="A106" s="7" t="s">
        <v>340</v>
      </c>
      <c r="B106" s="7" t="s">
        <v>10</v>
      </c>
      <c r="C106" s="8" t="s">
        <v>200</v>
      </c>
      <c r="D106" s="9">
        <v>3990000</v>
      </c>
      <c r="E106" s="10" t="s">
        <v>201</v>
      </c>
      <c r="F106" s="11">
        <v>41337</v>
      </c>
      <c r="G106" s="11">
        <v>41365</v>
      </c>
      <c r="H106" s="20">
        <f t="shared" si="1"/>
        <v>27</v>
      </c>
      <c r="I106" s="8" t="s">
        <v>17</v>
      </c>
    </row>
    <row r="107" spans="1:9" ht="75" customHeight="1">
      <c r="A107" s="7" t="s">
        <v>341</v>
      </c>
      <c r="B107" s="7" t="s">
        <v>10</v>
      </c>
      <c r="C107" s="8" t="s">
        <v>203</v>
      </c>
      <c r="D107" s="9">
        <v>4935000</v>
      </c>
      <c r="E107" s="10" t="s">
        <v>204</v>
      </c>
      <c r="F107" s="11">
        <v>41337</v>
      </c>
      <c r="G107" s="11">
        <v>41365</v>
      </c>
      <c r="H107" s="20">
        <f t="shared" si="1"/>
        <v>27</v>
      </c>
      <c r="I107" s="8" t="s">
        <v>17</v>
      </c>
    </row>
    <row r="108" spans="1:9" ht="105" customHeight="1">
      <c r="A108" s="7" t="s">
        <v>342</v>
      </c>
      <c r="B108" s="7" t="s">
        <v>10</v>
      </c>
      <c r="C108" s="8" t="s">
        <v>343</v>
      </c>
      <c r="D108" s="9">
        <v>76999995</v>
      </c>
      <c r="E108" s="10" t="s">
        <v>344</v>
      </c>
      <c r="F108" s="11">
        <v>41338</v>
      </c>
      <c r="G108" s="11">
        <v>41639</v>
      </c>
      <c r="H108" s="20">
        <f t="shared" si="1"/>
        <v>296</v>
      </c>
      <c r="I108" s="8" t="s">
        <v>30</v>
      </c>
    </row>
    <row r="109" spans="1:9" ht="45" customHeight="1">
      <c r="A109" s="7" t="s">
        <v>345</v>
      </c>
      <c r="B109" s="7" t="s">
        <v>10</v>
      </c>
      <c r="C109" s="8" t="s">
        <v>346</v>
      </c>
      <c r="D109" s="9">
        <v>17347000</v>
      </c>
      <c r="E109" s="10" t="s">
        <v>347</v>
      </c>
      <c r="F109" s="11">
        <v>41338</v>
      </c>
      <c r="G109" s="11">
        <v>41631</v>
      </c>
      <c r="H109" s="20">
        <f t="shared" si="1"/>
        <v>288</v>
      </c>
      <c r="I109" s="8" t="s">
        <v>70</v>
      </c>
    </row>
    <row r="110" spans="1:9" ht="45" customHeight="1">
      <c r="A110" s="7" t="s">
        <v>348</v>
      </c>
      <c r="B110" s="7" t="s">
        <v>10</v>
      </c>
      <c r="C110" s="8" t="s">
        <v>349</v>
      </c>
      <c r="D110" s="9">
        <v>26752000</v>
      </c>
      <c r="E110" s="10" t="s">
        <v>350</v>
      </c>
      <c r="F110" s="11">
        <v>41338</v>
      </c>
      <c r="G110" s="11">
        <v>41631</v>
      </c>
      <c r="H110" s="20">
        <f t="shared" si="1"/>
        <v>288</v>
      </c>
      <c r="I110" s="8" t="s">
        <v>70</v>
      </c>
    </row>
    <row r="111" spans="1:9" ht="90" customHeight="1">
      <c r="A111" s="7" t="s">
        <v>351</v>
      </c>
      <c r="B111" s="7" t="s">
        <v>352</v>
      </c>
      <c r="C111" s="8" t="s">
        <v>353</v>
      </c>
      <c r="D111" s="9">
        <v>15000000</v>
      </c>
      <c r="E111" s="10" t="s">
        <v>354</v>
      </c>
      <c r="F111" s="11">
        <v>41340</v>
      </c>
      <c r="G111" s="11">
        <v>41348</v>
      </c>
      <c r="H111" s="20">
        <f t="shared" si="1"/>
        <v>8</v>
      </c>
      <c r="I111" s="8" t="s">
        <v>159</v>
      </c>
    </row>
    <row r="112" spans="1:9" ht="150" customHeight="1">
      <c r="A112" s="7" t="s">
        <v>355</v>
      </c>
      <c r="B112" s="7" t="s">
        <v>356</v>
      </c>
      <c r="C112" s="8" t="s">
        <v>357</v>
      </c>
      <c r="D112" s="9">
        <v>0</v>
      </c>
      <c r="E112" s="10" t="s">
        <v>358</v>
      </c>
      <c r="F112" s="11">
        <v>41339</v>
      </c>
      <c r="G112" s="11">
        <v>41639</v>
      </c>
      <c r="H112" s="20">
        <f t="shared" si="1"/>
        <v>295</v>
      </c>
      <c r="I112" s="8" t="s">
        <v>359</v>
      </c>
    </row>
    <row r="113" spans="1:9" ht="60" customHeight="1">
      <c r="A113" s="7" t="s">
        <v>360</v>
      </c>
      <c r="B113" s="7" t="s">
        <v>10</v>
      </c>
      <c r="C113" s="8" t="s">
        <v>361</v>
      </c>
      <c r="D113" s="9">
        <v>13676000</v>
      </c>
      <c r="E113" s="10" t="s">
        <v>362</v>
      </c>
      <c r="F113" s="11">
        <v>41340</v>
      </c>
      <c r="G113" s="11">
        <v>41582</v>
      </c>
      <c r="H113" s="20">
        <f t="shared" si="1"/>
        <v>237</v>
      </c>
      <c r="I113" s="8" t="s">
        <v>30</v>
      </c>
    </row>
    <row r="114" spans="1:9" ht="60" customHeight="1">
      <c r="A114" s="7" t="s">
        <v>363</v>
      </c>
      <c r="B114" s="7" t="s">
        <v>10</v>
      </c>
      <c r="C114" s="8" t="s">
        <v>364</v>
      </c>
      <c r="D114" s="9">
        <v>1900000</v>
      </c>
      <c r="E114" s="10" t="s">
        <v>365</v>
      </c>
      <c r="F114" s="11">
        <v>41340</v>
      </c>
      <c r="G114" s="11">
        <v>41364</v>
      </c>
      <c r="H114" s="20">
        <f t="shared" si="1"/>
        <v>24</v>
      </c>
      <c r="I114" s="8" t="s">
        <v>30</v>
      </c>
    </row>
    <row r="115" spans="1:9" ht="60" customHeight="1">
      <c r="A115" s="7" t="s">
        <v>366</v>
      </c>
      <c r="B115" s="7" t="s">
        <v>10</v>
      </c>
      <c r="C115" s="8" t="s">
        <v>367</v>
      </c>
      <c r="D115" s="9">
        <v>31200000</v>
      </c>
      <c r="E115" s="10" t="s">
        <v>368</v>
      </c>
      <c r="F115" s="11">
        <v>41340</v>
      </c>
      <c r="G115" s="11">
        <v>41470</v>
      </c>
      <c r="H115" s="20">
        <f t="shared" si="1"/>
        <v>128</v>
      </c>
      <c r="I115" s="8" t="s">
        <v>30</v>
      </c>
    </row>
    <row r="116" spans="1:9" ht="105" customHeight="1">
      <c r="A116" s="7" t="s">
        <v>369</v>
      </c>
      <c r="B116" s="7" t="s">
        <v>10</v>
      </c>
      <c r="C116" s="8" t="s">
        <v>370</v>
      </c>
      <c r="D116" s="9">
        <v>63000000</v>
      </c>
      <c r="E116" s="10" t="s">
        <v>371</v>
      </c>
      <c r="F116" s="11">
        <v>41340</v>
      </c>
      <c r="G116" s="11">
        <v>41639</v>
      </c>
      <c r="H116" s="20">
        <f t="shared" si="1"/>
        <v>294</v>
      </c>
      <c r="I116" s="8" t="s">
        <v>30</v>
      </c>
    </row>
    <row r="117" spans="1:9" ht="60" customHeight="1">
      <c r="A117" s="7" t="s">
        <v>372</v>
      </c>
      <c r="B117" s="7" t="s">
        <v>10</v>
      </c>
      <c r="C117" s="8" t="s">
        <v>373</v>
      </c>
      <c r="D117" s="9">
        <v>18000000</v>
      </c>
      <c r="E117" s="10" t="s">
        <v>374</v>
      </c>
      <c r="F117" s="11">
        <v>41340</v>
      </c>
      <c r="G117" s="11">
        <v>41638</v>
      </c>
      <c r="H117" s="20">
        <f t="shared" si="1"/>
        <v>293</v>
      </c>
      <c r="I117" s="8" t="s">
        <v>30</v>
      </c>
    </row>
    <row r="118" spans="1:9" ht="60" customHeight="1">
      <c r="A118" s="7" t="s">
        <v>375</v>
      </c>
      <c r="B118" s="7" t="s">
        <v>376</v>
      </c>
      <c r="C118" s="8" t="s">
        <v>377</v>
      </c>
      <c r="D118" s="9">
        <v>31243500</v>
      </c>
      <c r="E118" s="10" t="s">
        <v>378</v>
      </c>
      <c r="F118" s="11">
        <v>41341</v>
      </c>
      <c r="G118" s="11">
        <v>41639</v>
      </c>
      <c r="H118" s="20">
        <f t="shared" si="1"/>
        <v>293</v>
      </c>
      <c r="I118" s="8" t="s">
        <v>30</v>
      </c>
    </row>
    <row r="119" spans="1:9" ht="135" customHeight="1">
      <c r="A119" s="7" t="s">
        <v>379</v>
      </c>
      <c r="B119" s="7" t="s">
        <v>10</v>
      </c>
      <c r="C119" s="8" t="s">
        <v>380</v>
      </c>
      <c r="D119" s="9">
        <v>50000000</v>
      </c>
      <c r="E119" s="10" t="s">
        <v>381</v>
      </c>
      <c r="F119" s="11">
        <v>41344</v>
      </c>
      <c r="G119" s="11">
        <v>41639</v>
      </c>
      <c r="H119" s="20">
        <f t="shared" si="1"/>
        <v>290</v>
      </c>
      <c r="I119" s="8" t="s">
        <v>130</v>
      </c>
    </row>
    <row r="120" spans="1:9" ht="60" customHeight="1">
      <c r="A120" s="7" t="s">
        <v>382</v>
      </c>
      <c r="B120" s="7" t="s">
        <v>383</v>
      </c>
      <c r="C120" s="8" t="s">
        <v>384</v>
      </c>
      <c r="D120" s="9">
        <v>105000000</v>
      </c>
      <c r="E120" s="10" t="s">
        <v>385</v>
      </c>
      <c r="F120" s="21">
        <v>41347</v>
      </c>
      <c r="G120" s="11">
        <v>41424</v>
      </c>
      <c r="H120" s="20">
        <f t="shared" si="1"/>
        <v>76</v>
      </c>
      <c r="I120" s="8" t="s">
        <v>70</v>
      </c>
    </row>
    <row r="121" spans="1:9" ht="90" customHeight="1">
      <c r="A121" s="7" t="s">
        <v>386</v>
      </c>
      <c r="B121" s="7" t="s">
        <v>387</v>
      </c>
      <c r="C121" s="8" t="s">
        <v>388</v>
      </c>
      <c r="D121" s="9">
        <v>0</v>
      </c>
      <c r="E121" s="10" t="s">
        <v>389</v>
      </c>
      <c r="F121" s="11">
        <v>41345</v>
      </c>
      <c r="G121" s="11">
        <v>41346</v>
      </c>
      <c r="H121" s="20">
        <f t="shared" si="1"/>
        <v>1</v>
      </c>
      <c r="I121" s="8" t="s">
        <v>70</v>
      </c>
    </row>
    <row r="122" spans="1:9" ht="105" customHeight="1">
      <c r="A122" s="7" t="s">
        <v>390</v>
      </c>
      <c r="B122" s="7" t="s">
        <v>296</v>
      </c>
      <c r="C122" s="8" t="s">
        <v>391</v>
      </c>
      <c r="D122" s="9">
        <v>0</v>
      </c>
      <c r="E122" s="10" t="s">
        <v>392</v>
      </c>
      <c r="F122" s="21">
        <v>41355</v>
      </c>
      <c r="G122" s="11">
        <v>41356</v>
      </c>
      <c r="H122" s="20">
        <f t="shared" si="1"/>
        <v>1</v>
      </c>
      <c r="I122" s="8" t="s">
        <v>70</v>
      </c>
    </row>
    <row r="123" spans="1:9" ht="120" customHeight="1">
      <c r="A123" s="7" t="s">
        <v>393</v>
      </c>
      <c r="B123" s="7" t="s">
        <v>394</v>
      </c>
      <c r="C123" s="8" t="s">
        <v>395</v>
      </c>
      <c r="D123" s="9">
        <v>500000000</v>
      </c>
      <c r="E123" s="10" t="s">
        <v>396</v>
      </c>
      <c r="F123" s="21">
        <v>41346</v>
      </c>
      <c r="G123" s="11">
        <v>41639</v>
      </c>
      <c r="H123" s="20">
        <f t="shared" si="1"/>
        <v>288</v>
      </c>
      <c r="I123" s="8" t="s">
        <v>397</v>
      </c>
    </row>
    <row r="124" spans="1:9" ht="90" customHeight="1">
      <c r="A124" s="7" t="s">
        <v>398</v>
      </c>
      <c r="B124" s="7" t="s">
        <v>10</v>
      </c>
      <c r="C124" s="8" t="s">
        <v>399</v>
      </c>
      <c r="D124" s="9">
        <v>4500000</v>
      </c>
      <c r="E124" s="10" t="s">
        <v>400</v>
      </c>
      <c r="F124" s="11">
        <v>41346</v>
      </c>
      <c r="G124" s="11">
        <v>41364</v>
      </c>
      <c r="H124" s="20">
        <f t="shared" si="1"/>
        <v>18</v>
      </c>
      <c r="I124" s="8" t="s">
        <v>401</v>
      </c>
    </row>
    <row r="125" spans="1:9" ht="60" customHeight="1">
      <c r="A125" s="7" t="s">
        <v>402</v>
      </c>
      <c r="B125" s="7" t="s">
        <v>10</v>
      </c>
      <c r="C125" s="8" t="s">
        <v>403</v>
      </c>
      <c r="D125" s="9">
        <v>21527000</v>
      </c>
      <c r="E125" s="10" t="s">
        <v>404</v>
      </c>
      <c r="F125" s="11">
        <v>41347</v>
      </c>
      <c r="G125" s="11">
        <v>41631</v>
      </c>
      <c r="H125" s="20">
        <f t="shared" si="1"/>
        <v>279</v>
      </c>
      <c r="I125" s="8" t="s">
        <v>70</v>
      </c>
    </row>
    <row r="126" spans="1:9" ht="90" customHeight="1">
      <c r="A126" s="7" t="s">
        <v>405</v>
      </c>
      <c r="B126" s="7" t="s">
        <v>10</v>
      </c>
      <c r="C126" s="8" t="s">
        <v>406</v>
      </c>
      <c r="D126" s="9">
        <v>25000000</v>
      </c>
      <c r="E126" s="10" t="s">
        <v>407</v>
      </c>
      <c r="F126" s="11">
        <v>41347</v>
      </c>
      <c r="G126" s="11">
        <v>41639</v>
      </c>
      <c r="H126" s="20">
        <f t="shared" si="1"/>
        <v>287</v>
      </c>
      <c r="I126" s="8" t="s">
        <v>401</v>
      </c>
    </row>
    <row r="127" spans="1:9" ht="45" customHeight="1">
      <c r="A127" s="7" t="s">
        <v>408</v>
      </c>
      <c r="B127" s="7" t="s">
        <v>10</v>
      </c>
      <c r="C127" s="8" t="s">
        <v>409</v>
      </c>
      <c r="D127" s="9">
        <v>21527000</v>
      </c>
      <c r="E127" s="10" t="s">
        <v>410</v>
      </c>
      <c r="F127" s="11">
        <v>41347</v>
      </c>
      <c r="G127" s="11">
        <v>41631</v>
      </c>
      <c r="H127" s="20">
        <f t="shared" si="1"/>
        <v>279</v>
      </c>
      <c r="I127" s="8" t="s">
        <v>70</v>
      </c>
    </row>
    <row r="128" spans="1:9" ht="75" customHeight="1">
      <c r="A128" s="7" t="s">
        <v>411</v>
      </c>
      <c r="B128" s="7" t="s">
        <v>352</v>
      </c>
      <c r="C128" s="8" t="s">
        <v>412</v>
      </c>
      <c r="D128" s="9">
        <v>73500000</v>
      </c>
      <c r="E128" s="10" t="s">
        <v>413</v>
      </c>
      <c r="F128" s="11">
        <v>41352</v>
      </c>
      <c r="G128" s="11">
        <v>41356</v>
      </c>
      <c r="H128" s="20">
        <f t="shared" si="1"/>
        <v>4</v>
      </c>
      <c r="I128" s="8" t="s">
        <v>70</v>
      </c>
    </row>
    <row r="129" spans="1:9" ht="45" customHeight="1">
      <c r="A129" s="7" t="s">
        <v>414</v>
      </c>
      <c r="B129" s="7" t="s">
        <v>10</v>
      </c>
      <c r="C129" s="8" t="s">
        <v>415</v>
      </c>
      <c r="D129" s="9">
        <v>17347000</v>
      </c>
      <c r="E129" s="10" t="s">
        <v>416</v>
      </c>
      <c r="F129" s="11">
        <v>41351</v>
      </c>
      <c r="G129" s="11">
        <v>41631</v>
      </c>
      <c r="H129" s="20">
        <f t="shared" si="1"/>
        <v>275</v>
      </c>
      <c r="I129" s="8" t="s">
        <v>70</v>
      </c>
    </row>
    <row r="130" spans="1:9" ht="120" customHeight="1">
      <c r="A130" s="7" t="s">
        <v>417</v>
      </c>
      <c r="B130" s="7" t="s">
        <v>10</v>
      </c>
      <c r="C130" s="8" t="s">
        <v>418</v>
      </c>
      <c r="D130" s="9">
        <v>35000000</v>
      </c>
      <c r="E130" s="10" t="s">
        <v>419</v>
      </c>
      <c r="F130" s="11">
        <v>41351</v>
      </c>
      <c r="G130" s="11">
        <v>41639</v>
      </c>
      <c r="H130" s="20">
        <f aca="true" t="shared" si="2" ref="H130:H193">DAYS360(F130,G130)</f>
        <v>283</v>
      </c>
      <c r="I130" s="8" t="s">
        <v>30</v>
      </c>
    </row>
    <row r="131" spans="1:9" ht="45" customHeight="1">
      <c r="A131" s="7" t="s">
        <v>420</v>
      </c>
      <c r="B131" s="7" t="s">
        <v>10</v>
      </c>
      <c r="C131" s="8" t="s">
        <v>421</v>
      </c>
      <c r="D131" s="9">
        <v>25707000</v>
      </c>
      <c r="E131" s="10" t="s">
        <v>422</v>
      </c>
      <c r="F131" s="11">
        <v>41353</v>
      </c>
      <c r="G131" s="11">
        <v>41631</v>
      </c>
      <c r="H131" s="20">
        <f t="shared" si="2"/>
        <v>273</v>
      </c>
      <c r="I131" s="8" t="s">
        <v>70</v>
      </c>
    </row>
    <row r="132" spans="1:9" ht="105" customHeight="1">
      <c r="A132" s="7" t="s">
        <v>423</v>
      </c>
      <c r="B132" s="7" t="s">
        <v>10</v>
      </c>
      <c r="C132" s="8" t="s">
        <v>424</v>
      </c>
      <c r="D132" s="9">
        <v>2500000</v>
      </c>
      <c r="E132" s="10" t="s">
        <v>425</v>
      </c>
      <c r="F132" s="11">
        <v>41353</v>
      </c>
      <c r="G132" s="11">
        <v>41364</v>
      </c>
      <c r="H132" s="20">
        <f t="shared" si="2"/>
        <v>11</v>
      </c>
      <c r="I132" s="8" t="s">
        <v>30</v>
      </c>
    </row>
    <row r="133" spans="1:9" ht="90" customHeight="1">
      <c r="A133" s="7" t="s">
        <v>426</v>
      </c>
      <c r="B133" s="7" t="s">
        <v>296</v>
      </c>
      <c r="C133" s="8" t="s">
        <v>427</v>
      </c>
      <c r="D133" s="9">
        <v>0</v>
      </c>
      <c r="E133" s="10" t="s">
        <v>428</v>
      </c>
      <c r="F133" s="11">
        <v>41353</v>
      </c>
      <c r="G133" s="11">
        <v>41354</v>
      </c>
      <c r="H133" s="20">
        <f t="shared" si="2"/>
        <v>1</v>
      </c>
      <c r="I133" s="8" t="s">
        <v>70</v>
      </c>
    </row>
    <row r="134" spans="1:9" ht="90" customHeight="1">
      <c r="A134" s="7" t="s">
        <v>429</v>
      </c>
      <c r="B134" s="7" t="s">
        <v>10</v>
      </c>
      <c r="C134" s="8" t="s">
        <v>430</v>
      </c>
      <c r="D134" s="9">
        <v>2612500</v>
      </c>
      <c r="E134" s="10" t="s">
        <v>431</v>
      </c>
      <c r="F134" s="11">
        <v>41355</v>
      </c>
      <c r="G134" s="11">
        <v>41363</v>
      </c>
      <c r="H134" s="20">
        <f t="shared" si="2"/>
        <v>8</v>
      </c>
      <c r="I134" s="8" t="s">
        <v>130</v>
      </c>
    </row>
    <row r="135" spans="1:9" ht="105" customHeight="1">
      <c r="A135" s="7" t="s">
        <v>432</v>
      </c>
      <c r="B135" s="7" t="s">
        <v>10</v>
      </c>
      <c r="C135" s="8" t="s">
        <v>433</v>
      </c>
      <c r="D135" s="9">
        <v>25000000</v>
      </c>
      <c r="E135" s="10" t="s">
        <v>434</v>
      </c>
      <c r="F135" s="11">
        <v>41355</v>
      </c>
      <c r="G135" s="11">
        <v>41639</v>
      </c>
      <c r="H135" s="20">
        <f t="shared" si="2"/>
        <v>279</v>
      </c>
      <c r="I135" s="8" t="s">
        <v>401</v>
      </c>
    </row>
    <row r="136" spans="1:9" ht="90" customHeight="1">
      <c r="A136" s="7" t="s">
        <v>435</v>
      </c>
      <c r="B136" s="7" t="s">
        <v>10</v>
      </c>
      <c r="C136" s="8" t="s">
        <v>436</v>
      </c>
      <c r="D136" s="9">
        <v>5000000</v>
      </c>
      <c r="E136" s="10" t="s">
        <v>437</v>
      </c>
      <c r="F136" s="11">
        <v>41355</v>
      </c>
      <c r="G136" s="11">
        <v>41379</v>
      </c>
      <c r="H136" s="20">
        <f t="shared" si="2"/>
        <v>23</v>
      </c>
      <c r="I136" s="8" t="s">
        <v>159</v>
      </c>
    </row>
    <row r="137" spans="1:9" ht="240" customHeight="1">
      <c r="A137" s="7" t="s">
        <v>438</v>
      </c>
      <c r="B137" s="7" t="s">
        <v>10</v>
      </c>
      <c r="C137" s="8" t="s">
        <v>439</v>
      </c>
      <c r="D137" s="9">
        <v>50000000</v>
      </c>
      <c r="E137" s="10" t="s">
        <v>440</v>
      </c>
      <c r="F137" s="11">
        <v>41355</v>
      </c>
      <c r="G137" s="11">
        <v>41639</v>
      </c>
      <c r="H137" s="20">
        <f t="shared" si="2"/>
        <v>279</v>
      </c>
      <c r="I137" s="8" t="s">
        <v>30</v>
      </c>
    </row>
    <row r="138" spans="1:9" ht="195" customHeight="1">
      <c r="A138" s="7" t="s">
        <v>441</v>
      </c>
      <c r="B138" s="7" t="s">
        <v>10</v>
      </c>
      <c r="C138" s="8" t="s">
        <v>442</v>
      </c>
      <c r="D138" s="9">
        <v>50000000</v>
      </c>
      <c r="E138" s="10" t="s">
        <v>443</v>
      </c>
      <c r="F138" s="11">
        <v>41355</v>
      </c>
      <c r="G138" s="11">
        <v>41639</v>
      </c>
      <c r="H138" s="20">
        <f t="shared" si="2"/>
        <v>279</v>
      </c>
      <c r="I138" s="8" t="s">
        <v>30</v>
      </c>
    </row>
    <row r="139" spans="1:9" ht="135" customHeight="1">
      <c r="A139" s="7" t="s">
        <v>444</v>
      </c>
      <c r="B139" s="7" t="s">
        <v>10</v>
      </c>
      <c r="C139" s="8" t="s">
        <v>445</v>
      </c>
      <c r="D139" s="9">
        <v>50000000</v>
      </c>
      <c r="E139" s="10" t="s">
        <v>446</v>
      </c>
      <c r="F139" s="11">
        <v>41355</v>
      </c>
      <c r="G139" s="11">
        <v>41639</v>
      </c>
      <c r="H139" s="20">
        <f t="shared" si="2"/>
        <v>279</v>
      </c>
      <c r="I139" s="8" t="s">
        <v>30</v>
      </c>
    </row>
    <row r="140" spans="1:9" ht="45" customHeight="1">
      <c r="A140" s="7" t="s">
        <v>447</v>
      </c>
      <c r="B140" s="7" t="s">
        <v>448</v>
      </c>
      <c r="C140" s="8" t="s">
        <v>449</v>
      </c>
      <c r="D140" s="9">
        <v>6792960</v>
      </c>
      <c r="E140" s="10" t="s">
        <v>450</v>
      </c>
      <c r="F140" s="11">
        <v>41355</v>
      </c>
      <c r="G140" s="11">
        <v>41661</v>
      </c>
      <c r="H140" s="20">
        <f t="shared" si="2"/>
        <v>300</v>
      </c>
      <c r="I140" s="8" t="s">
        <v>53</v>
      </c>
    </row>
    <row r="141" spans="1:9" ht="150" customHeight="1">
      <c r="A141" s="7" t="s">
        <v>451</v>
      </c>
      <c r="B141" s="7" t="s">
        <v>10</v>
      </c>
      <c r="C141" s="8" t="s">
        <v>452</v>
      </c>
      <c r="D141" s="9">
        <v>35000000</v>
      </c>
      <c r="E141" s="10" t="s">
        <v>453</v>
      </c>
      <c r="F141" s="11">
        <v>41355</v>
      </c>
      <c r="G141" s="11">
        <v>41639</v>
      </c>
      <c r="H141" s="20">
        <f t="shared" si="2"/>
        <v>279</v>
      </c>
      <c r="I141" s="8" t="s">
        <v>30</v>
      </c>
    </row>
    <row r="142" spans="1:9" ht="60" customHeight="1">
      <c r="A142" s="7" t="s">
        <v>454</v>
      </c>
      <c r="B142" s="7" t="s">
        <v>10</v>
      </c>
      <c r="C142" s="8" t="s">
        <v>455</v>
      </c>
      <c r="D142" s="9">
        <v>6000000</v>
      </c>
      <c r="E142" s="10" t="s">
        <v>456</v>
      </c>
      <c r="F142" s="11">
        <v>41359</v>
      </c>
      <c r="G142" s="11">
        <v>41475</v>
      </c>
      <c r="H142" s="20">
        <f t="shared" si="2"/>
        <v>114</v>
      </c>
      <c r="I142" s="8" t="s">
        <v>30</v>
      </c>
    </row>
    <row r="143" spans="1:9" ht="60" customHeight="1">
      <c r="A143" s="7" t="s">
        <v>457</v>
      </c>
      <c r="B143" s="7" t="s">
        <v>10</v>
      </c>
      <c r="C143" s="8" t="s">
        <v>458</v>
      </c>
      <c r="D143" s="9">
        <v>6000000</v>
      </c>
      <c r="E143" s="10" t="s">
        <v>459</v>
      </c>
      <c r="F143" s="11">
        <v>41359</v>
      </c>
      <c r="G143" s="11">
        <v>41475</v>
      </c>
      <c r="H143" s="20">
        <f t="shared" si="2"/>
        <v>114</v>
      </c>
      <c r="I143" s="8" t="s">
        <v>30</v>
      </c>
    </row>
    <row r="144" spans="1:9" ht="150" customHeight="1">
      <c r="A144" s="7" t="s">
        <v>460</v>
      </c>
      <c r="B144" s="7" t="s">
        <v>10</v>
      </c>
      <c r="C144" s="8" t="s">
        <v>461</v>
      </c>
      <c r="D144" s="9">
        <v>3500000</v>
      </c>
      <c r="E144" s="10" t="s">
        <v>462</v>
      </c>
      <c r="F144" s="11">
        <v>41360</v>
      </c>
      <c r="G144" s="11">
        <v>41394</v>
      </c>
      <c r="H144" s="20">
        <f t="shared" si="2"/>
        <v>33</v>
      </c>
      <c r="I144" s="8" t="s">
        <v>30</v>
      </c>
    </row>
    <row r="145" spans="1:9" ht="90" customHeight="1">
      <c r="A145" s="7" t="s">
        <v>463</v>
      </c>
      <c r="B145" s="7" t="s">
        <v>464</v>
      </c>
      <c r="C145" s="8" t="s">
        <v>465</v>
      </c>
      <c r="D145" s="9">
        <v>16500000</v>
      </c>
      <c r="E145" s="10" t="s">
        <v>466</v>
      </c>
      <c r="F145" s="11">
        <v>41345</v>
      </c>
      <c r="G145" s="11">
        <v>41651</v>
      </c>
      <c r="H145" s="20">
        <f t="shared" si="2"/>
        <v>300</v>
      </c>
      <c r="I145" s="8" t="s">
        <v>53</v>
      </c>
    </row>
    <row r="146" spans="1:9" ht="60" customHeight="1">
      <c r="A146" s="7" t="s">
        <v>467</v>
      </c>
      <c r="B146" s="7" t="s">
        <v>383</v>
      </c>
      <c r="C146" s="8" t="s">
        <v>468</v>
      </c>
      <c r="D146" s="9">
        <v>7650000</v>
      </c>
      <c r="E146" s="10" t="s">
        <v>469</v>
      </c>
      <c r="F146" s="11">
        <v>41368</v>
      </c>
      <c r="G146" s="11">
        <v>41374</v>
      </c>
      <c r="H146" s="20">
        <f t="shared" si="2"/>
        <v>6</v>
      </c>
      <c r="I146" s="8" t="s">
        <v>159</v>
      </c>
    </row>
    <row r="147" spans="1:9" ht="90" customHeight="1">
      <c r="A147" s="7" t="s">
        <v>470</v>
      </c>
      <c r="B147" s="7" t="s">
        <v>10</v>
      </c>
      <c r="C147" s="8" t="s">
        <v>471</v>
      </c>
      <c r="D147" s="9">
        <v>22500000</v>
      </c>
      <c r="E147" s="10" t="s">
        <v>472</v>
      </c>
      <c r="F147" s="11">
        <v>41368</v>
      </c>
      <c r="G147" s="11">
        <v>41639</v>
      </c>
      <c r="H147" s="20">
        <f t="shared" si="2"/>
        <v>267</v>
      </c>
      <c r="I147" s="8" t="s">
        <v>30</v>
      </c>
    </row>
    <row r="148" spans="1:9" ht="45" customHeight="1">
      <c r="A148" s="7" t="s">
        <v>473</v>
      </c>
      <c r="B148" s="7" t="s">
        <v>10</v>
      </c>
      <c r="C148" s="8" t="s">
        <v>474</v>
      </c>
      <c r="D148" s="9">
        <v>17500000</v>
      </c>
      <c r="E148" s="10" t="s">
        <v>475</v>
      </c>
      <c r="F148" s="11">
        <v>41368</v>
      </c>
      <c r="G148" s="11">
        <v>41608</v>
      </c>
      <c r="H148" s="20">
        <f t="shared" si="2"/>
        <v>236</v>
      </c>
      <c r="I148" s="8" t="s">
        <v>61</v>
      </c>
    </row>
    <row r="149" spans="1:9" ht="75" customHeight="1">
      <c r="A149" s="7" t="s">
        <v>476</v>
      </c>
      <c r="B149" s="7" t="s">
        <v>394</v>
      </c>
      <c r="C149" s="8" t="s">
        <v>477</v>
      </c>
      <c r="D149" s="9">
        <v>1695367010</v>
      </c>
      <c r="E149" s="10" t="s">
        <v>478</v>
      </c>
      <c r="F149" s="11">
        <v>41369</v>
      </c>
      <c r="G149" s="11">
        <v>41644</v>
      </c>
      <c r="H149" s="20">
        <f t="shared" si="2"/>
        <v>270</v>
      </c>
      <c r="I149" s="8" t="s">
        <v>37</v>
      </c>
    </row>
    <row r="150" spans="1:9" ht="75" customHeight="1">
      <c r="A150" s="7" t="s">
        <v>479</v>
      </c>
      <c r="B150" s="7" t="s">
        <v>10</v>
      </c>
      <c r="C150" s="8" t="s">
        <v>480</v>
      </c>
      <c r="D150" s="9">
        <v>54000000</v>
      </c>
      <c r="E150" s="10" t="s">
        <v>481</v>
      </c>
      <c r="F150" s="11">
        <v>41369</v>
      </c>
      <c r="G150" s="11">
        <v>41639</v>
      </c>
      <c r="H150" s="20">
        <f t="shared" si="2"/>
        <v>266</v>
      </c>
      <c r="I150" s="8" t="s">
        <v>30</v>
      </c>
    </row>
    <row r="151" spans="1:9" ht="45" customHeight="1">
      <c r="A151" s="7" t="s">
        <v>482</v>
      </c>
      <c r="B151" s="7" t="s">
        <v>10</v>
      </c>
      <c r="C151" s="8" t="s">
        <v>483</v>
      </c>
      <c r="D151" s="9">
        <v>17347000</v>
      </c>
      <c r="E151" s="10" t="s">
        <v>484</v>
      </c>
      <c r="F151" s="11">
        <v>41369</v>
      </c>
      <c r="G151" s="11">
        <v>41631</v>
      </c>
      <c r="H151" s="20">
        <f t="shared" si="2"/>
        <v>258</v>
      </c>
      <c r="I151" s="8" t="s">
        <v>70</v>
      </c>
    </row>
    <row r="152" spans="1:9" ht="75" customHeight="1">
      <c r="A152" s="7" t="s">
        <v>485</v>
      </c>
      <c r="B152" s="7" t="s">
        <v>10</v>
      </c>
      <c r="C152" s="8" t="s">
        <v>486</v>
      </c>
      <c r="D152" s="9">
        <v>36000000</v>
      </c>
      <c r="E152" s="10" t="s">
        <v>487</v>
      </c>
      <c r="F152" s="11">
        <v>41372</v>
      </c>
      <c r="G152" s="11">
        <v>41639</v>
      </c>
      <c r="H152" s="20">
        <f t="shared" si="2"/>
        <v>263</v>
      </c>
      <c r="I152" s="8" t="s">
        <v>30</v>
      </c>
    </row>
    <row r="153" spans="1:9" ht="60" customHeight="1">
      <c r="A153" s="7" t="s">
        <v>488</v>
      </c>
      <c r="B153" s="7" t="s">
        <v>10</v>
      </c>
      <c r="C153" s="8" t="s">
        <v>489</v>
      </c>
      <c r="D153" s="9">
        <v>15300000</v>
      </c>
      <c r="E153" s="10" t="s">
        <v>490</v>
      </c>
      <c r="F153" s="11">
        <v>41372</v>
      </c>
      <c r="G153" s="11">
        <v>41639</v>
      </c>
      <c r="H153" s="20">
        <f t="shared" si="2"/>
        <v>263</v>
      </c>
      <c r="I153" s="8" t="s">
        <v>30</v>
      </c>
    </row>
    <row r="154" spans="1:9" ht="60" customHeight="1">
      <c r="A154" s="7" t="s">
        <v>491</v>
      </c>
      <c r="B154" s="7" t="s">
        <v>10</v>
      </c>
      <c r="C154" s="8" t="s">
        <v>492</v>
      </c>
      <c r="D154" s="9">
        <v>15300000</v>
      </c>
      <c r="E154" s="10" t="s">
        <v>490</v>
      </c>
      <c r="F154" s="11">
        <v>41372</v>
      </c>
      <c r="G154" s="11">
        <v>41623</v>
      </c>
      <c r="H154" s="20">
        <f t="shared" si="2"/>
        <v>247</v>
      </c>
      <c r="I154" s="8" t="s">
        <v>30</v>
      </c>
    </row>
    <row r="155" spans="1:9" ht="75" customHeight="1">
      <c r="A155" s="7" t="s">
        <v>493</v>
      </c>
      <c r="B155" s="7" t="s">
        <v>383</v>
      </c>
      <c r="C155" s="8" t="s">
        <v>494</v>
      </c>
      <c r="D155" s="9">
        <v>22000000</v>
      </c>
      <c r="E155" s="10" t="s">
        <v>495</v>
      </c>
      <c r="F155" s="11">
        <v>41373</v>
      </c>
      <c r="G155" s="11">
        <v>41394</v>
      </c>
      <c r="H155" s="20">
        <f t="shared" si="2"/>
        <v>21</v>
      </c>
      <c r="I155" s="8" t="s">
        <v>30</v>
      </c>
    </row>
    <row r="156" spans="1:9" ht="60" customHeight="1">
      <c r="A156" s="7" t="s">
        <v>496</v>
      </c>
      <c r="B156" s="7" t="s">
        <v>497</v>
      </c>
      <c r="C156" s="8" t="s">
        <v>498</v>
      </c>
      <c r="D156" s="9">
        <v>260000000</v>
      </c>
      <c r="E156" s="10" t="s">
        <v>499</v>
      </c>
      <c r="F156" s="11">
        <v>41373</v>
      </c>
      <c r="G156" s="11">
        <v>41639</v>
      </c>
      <c r="H156" s="20">
        <f t="shared" si="2"/>
        <v>262</v>
      </c>
      <c r="I156" s="8" t="s">
        <v>30</v>
      </c>
    </row>
    <row r="157" spans="1:9" ht="60" customHeight="1">
      <c r="A157" s="7" t="s">
        <v>500</v>
      </c>
      <c r="B157" s="7" t="s">
        <v>383</v>
      </c>
      <c r="C157" s="8" t="s">
        <v>501</v>
      </c>
      <c r="D157" s="9">
        <v>15000000</v>
      </c>
      <c r="E157" s="10" t="s">
        <v>502</v>
      </c>
      <c r="F157" s="11">
        <v>41373</v>
      </c>
      <c r="G157" s="11">
        <v>41394</v>
      </c>
      <c r="H157" s="20">
        <f t="shared" si="2"/>
        <v>21</v>
      </c>
      <c r="I157" s="8" t="s">
        <v>30</v>
      </c>
    </row>
    <row r="158" spans="1:9" ht="75" customHeight="1">
      <c r="A158" s="7" t="s">
        <v>503</v>
      </c>
      <c r="B158" s="7" t="s">
        <v>383</v>
      </c>
      <c r="C158" s="8" t="s">
        <v>504</v>
      </c>
      <c r="D158" s="9">
        <v>10000000</v>
      </c>
      <c r="E158" s="10" t="s">
        <v>505</v>
      </c>
      <c r="F158" s="11">
        <v>41374</v>
      </c>
      <c r="G158" s="11">
        <v>41394</v>
      </c>
      <c r="H158" s="20">
        <f t="shared" si="2"/>
        <v>20</v>
      </c>
      <c r="I158" s="8" t="s">
        <v>30</v>
      </c>
    </row>
    <row r="159" spans="1:9" ht="60" customHeight="1">
      <c r="A159" s="7" t="s">
        <v>506</v>
      </c>
      <c r="B159" s="7" t="s">
        <v>383</v>
      </c>
      <c r="C159" s="8" t="s">
        <v>507</v>
      </c>
      <c r="D159" s="9">
        <v>35000000</v>
      </c>
      <c r="E159" s="10" t="s">
        <v>508</v>
      </c>
      <c r="F159" s="11">
        <v>41374</v>
      </c>
      <c r="G159" s="11">
        <v>41394</v>
      </c>
      <c r="H159" s="20">
        <f t="shared" si="2"/>
        <v>20</v>
      </c>
      <c r="I159" s="8" t="s">
        <v>30</v>
      </c>
    </row>
    <row r="160" spans="1:9" ht="75" customHeight="1">
      <c r="A160" s="7" t="s">
        <v>509</v>
      </c>
      <c r="B160" s="7" t="s">
        <v>10</v>
      </c>
      <c r="C160" s="8" t="s">
        <v>200</v>
      </c>
      <c r="D160" s="9">
        <v>17955000</v>
      </c>
      <c r="E160" s="10" t="s">
        <v>201</v>
      </c>
      <c r="F160" s="11">
        <v>41374</v>
      </c>
      <c r="G160" s="11">
        <v>41639</v>
      </c>
      <c r="H160" s="20">
        <f t="shared" si="2"/>
        <v>261</v>
      </c>
      <c r="I160" s="8" t="s">
        <v>17</v>
      </c>
    </row>
    <row r="161" spans="1:9" ht="75" customHeight="1">
      <c r="A161" s="7" t="s">
        <v>510</v>
      </c>
      <c r="B161" s="7" t="s">
        <v>10</v>
      </c>
      <c r="C161" s="8" t="s">
        <v>203</v>
      </c>
      <c r="D161" s="9">
        <v>22207500</v>
      </c>
      <c r="E161" s="10" t="s">
        <v>204</v>
      </c>
      <c r="F161" s="11">
        <v>41374</v>
      </c>
      <c r="G161" s="11">
        <v>41638</v>
      </c>
      <c r="H161" s="20">
        <f t="shared" si="2"/>
        <v>260</v>
      </c>
      <c r="I161" s="8" t="s">
        <v>17</v>
      </c>
    </row>
    <row r="162" spans="1:9" ht="75" customHeight="1">
      <c r="A162" s="7" t="s">
        <v>511</v>
      </c>
      <c r="B162" s="7" t="s">
        <v>10</v>
      </c>
      <c r="C162" s="8" t="s">
        <v>512</v>
      </c>
      <c r="D162" s="9">
        <v>22207500</v>
      </c>
      <c r="E162" s="10" t="s">
        <v>204</v>
      </c>
      <c r="F162" s="11">
        <v>41374</v>
      </c>
      <c r="G162" s="11">
        <v>41638</v>
      </c>
      <c r="H162" s="20">
        <f t="shared" si="2"/>
        <v>260</v>
      </c>
      <c r="I162" s="8" t="s">
        <v>17</v>
      </c>
    </row>
    <row r="163" spans="1:9" ht="75" customHeight="1">
      <c r="A163" s="7" t="s">
        <v>513</v>
      </c>
      <c r="B163" s="7" t="s">
        <v>296</v>
      </c>
      <c r="C163" s="14" t="s">
        <v>514</v>
      </c>
      <c r="D163" s="9">
        <v>0</v>
      </c>
      <c r="E163" s="16" t="s">
        <v>515</v>
      </c>
      <c r="F163" s="11">
        <v>41374</v>
      </c>
      <c r="G163" s="11">
        <v>41375</v>
      </c>
      <c r="H163" s="20">
        <f t="shared" si="2"/>
        <v>1</v>
      </c>
      <c r="I163" s="8" t="s">
        <v>70</v>
      </c>
    </row>
    <row r="164" spans="1:9" ht="90" customHeight="1">
      <c r="A164" s="7" t="s">
        <v>516</v>
      </c>
      <c r="B164" s="7" t="s">
        <v>296</v>
      </c>
      <c r="C164" s="14" t="s">
        <v>517</v>
      </c>
      <c r="D164" s="9">
        <v>0</v>
      </c>
      <c r="E164" s="16" t="s">
        <v>518</v>
      </c>
      <c r="F164" s="11">
        <v>41375</v>
      </c>
      <c r="G164" s="11">
        <v>41377</v>
      </c>
      <c r="H164" s="20">
        <f t="shared" si="2"/>
        <v>2</v>
      </c>
      <c r="I164" s="8" t="s">
        <v>70</v>
      </c>
    </row>
    <row r="165" spans="1:9" ht="105" customHeight="1">
      <c r="A165" s="7" t="s">
        <v>519</v>
      </c>
      <c r="B165" s="7" t="s">
        <v>520</v>
      </c>
      <c r="C165" s="14" t="s">
        <v>521</v>
      </c>
      <c r="D165" s="9">
        <v>0</v>
      </c>
      <c r="E165" s="16" t="s">
        <v>522</v>
      </c>
      <c r="F165" s="21">
        <v>41376</v>
      </c>
      <c r="G165" s="11">
        <v>41740</v>
      </c>
      <c r="H165" s="20">
        <f t="shared" si="2"/>
        <v>359</v>
      </c>
      <c r="I165" s="8" t="s">
        <v>130</v>
      </c>
    </row>
    <row r="166" spans="1:9" ht="60" customHeight="1">
      <c r="A166" s="7" t="s">
        <v>523</v>
      </c>
      <c r="B166" s="7" t="s">
        <v>383</v>
      </c>
      <c r="C166" s="8" t="s">
        <v>524</v>
      </c>
      <c r="D166" s="9">
        <v>8000000</v>
      </c>
      <c r="E166" s="10" t="s">
        <v>525</v>
      </c>
      <c r="F166" s="11">
        <v>41375</v>
      </c>
      <c r="G166" s="11">
        <v>41394</v>
      </c>
      <c r="H166" s="20">
        <f t="shared" si="2"/>
        <v>19</v>
      </c>
      <c r="I166" s="8" t="s">
        <v>88</v>
      </c>
    </row>
    <row r="167" spans="1:9" ht="60" customHeight="1">
      <c r="A167" s="7" t="s">
        <v>526</v>
      </c>
      <c r="B167" s="7" t="s">
        <v>527</v>
      </c>
      <c r="C167" s="8" t="s">
        <v>528</v>
      </c>
      <c r="D167" s="9">
        <v>233500000</v>
      </c>
      <c r="E167" s="10" t="s">
        <v>529</v>
      </c>
      <c r="F167" s="11">
        <v>41379</v>
      </c>
      <c r="G167" s="11">
        <v>41639</v>
      </c>
      <c r="H167" s="20">
        <f t="shared" si="2"/>
        <v>256</v>
      </c>
      <c r="I167" s="8" t="s">
        <v>30</v>
      </c>
    </row>
    <row r="168" spans="1:9" ht="120" customHeight="1">
      <c r="A168" s="7" t="s">
        <v>530</v>
      </c>
      <c r="B168" s="7" t="s">
        <v>10</v>
      </c>
      <c r="C168" s="8" t="s">
        <v>531</v>
      </c>
      <c r="D168" s="9">
        <v>33000000</v>
      </c>
      <c r="E168" s="10" t="s">
        <v>532</v>
      </c>
      <c r="F168" s="11">
        <v>41423</v>
      </c>
      <c r="G168" s="11">
        <v>41698</v>
      </c>
      <c r="H168" s="20">
        <f t="shared" si="2"/>
        <v>269</v>
      </c>
      <c r="I168" s="8" t="s">
        <v>78</v>
      </c>
    </row>
    <row r="169" spans="1:9" ht="60" customHeight="1">
      <c r="A169" s="7" t="s">
        <v>533</v>
      </c>
      <c r="B169" s="7" t="s">
        <v>383</v>
      </c>
      <c r="C169" s="8" t="s">
        <v>534</v>
      </c>
      <c r="D169" s="9">
        <v>7497000</v>
      </c>
      <c r="E169" s="10" t="s">
        <v>535</v>
      </c>
      <c r="F169" s="11">
        <v>41380</v>
      </c>
      <c r="G169" s="11">
        <v>41441</v>
      </c>
      <c r="H169" s="20">
        <f t="shared" si="2"/>
        <v>60</v>
      </c>
      <c r="I169" s="8" t="s">
        <v>95</v>
      </c>
    </row>
    <row r="170" spans="1:9" ht="60" customHeight="1">
      <c r="A170" s="7" t="s">
        <v>536</v>
      </c>
      <c r="B170" s="7" t="s">
        <v>10</v>
      </c>
      <c r="C170" s="8" t="s">
        <v>537</v>
      </c>
      <c r="D170" s="9">
        <v>18600000</v>
      </c>
      <c r="E170" s="10" t="s">
        <v>538</v>
      </c>
      <c r="F170" s="11">
        <v>41376</v>
      </c>
      <c r="G170" s="11">
        <v>41613</v>
      </c>
      <c r="H170" s="20">
        <f t="shared" si="2"/>
        <v>233</v>
      </c>
      <c r="I170" s="8" t="s">
        <v>159</v>
      </c>
    </row>
    <row r="171" spans="1:9" ht="90" customHeight="1">
      <c r="A171" s="7" t="s">
        <v>539</v>
      </c>
      <c r="B171" s="7" t="s">
        <v>296</v>
      </c>
      <c r="C171" s="14" t="s">
        <v>540</v>
      </c>
      <c r="D171" s="9">
        <v>0</v>
      </c>
      <c r="E171" s="16" t="s">
        <v>541</v>
      </c>
      <c r="F171" s="11">
        <v>41383</v>
      </c>
      <c r="G171" s="11">
        <v>41384</v>
      </c>
      <c r="H171" s="20">
        <f t="shared" si="2"/>
        <v>1</v>
      </c>
      <c r="I171" s="8" t="s">
        <v>70</v>
      </c>
    </row>
    <row r="172" spans="1:9" ht="75" customHeight="1">
      <c r="A172" s="7" t="s">
        <v>542</v>
      </c>
      <c r="B172" s="7" t="s">
        <v>543</v>
      </c>
      <c r="C172" s="8" t="s">
        <v>544</v>
      </c>
      <c r="D172" s="9">
        <v>255200000</v>
      </c>
      <c r="E172" s="10" t="s">
        <v>545</v>
      </c>
      <c r="F172" s="11">
        <v>41380</v>
      </c>
      <c r="G172" s="11">
        <v>41639</v>
      </c>
      <c r="H172" s="20">
        <f t="shared" si="2"/>
        <v>255</v>
      </c>
      <c r="I172" s="8" t="s">
        <v>30</v>
      </c>
    </row>
    <row r="173" spans="1:9" ht="60" customHeight="1">
      <c r="A173" s="7" t="s">
        <v>546</v>
      </c>
      <c r="B173" s="7" t="s">
        <v>296</v>
      </c>
      <c r="C173" s="14" t="s">
        <v>521</v>
      </c>
      <c r="D173" s="9">
        <v>0</v>
      </c>
      <c r="E173" s="16" t="s">
        <v>547</v>
      </c>
      <c r="F173" s="11">
        <v>41381</v>
      </c>
      <c r="G173" s="11">
        <v>41382</v>
      </c>
      <c r="H173" s="20">
        <f t="shared" si="2"/>
        <v>1</v>
      </c>
      <c r="I173" s="8" t="s">
        <v>70</v>
      </c>
    </row>
    <row r="174" spans="1:9" ht="45" customHeight="1">
      <c r="A174" s="7" t="s">
        <v>548</v>
      </c>
      <c r="B174" s="7" t="s">
        <v>352</v>
      </c>
      <c r="C174" s="8" t="s">
        <v>549</v>
      </c>
      <c r="D174" s="9">
        <v>75000000</v>
      </c>
      <c r="E174" s="22" t="s">
        <v>550</v>
      </c>
      <c r="F174" s="11">
        <v>41381</v>
      </c>
      <c r="G174" s="11">
        <v>41425</v>
      </c>
      <c r="H174" s="20">
        <f t="shared" si="2"/>
        <v>44</v>
      </c>
      <c r="I174" s="8" t="s">
        <v>401</v>
      </c>
    </row>
    <row r="175" spans="1:9" ht="51" customHeight="1">
      <c r="A175" s="7" t="s">
        <v>551</v>
      </c>
      <c r="B175" s="7" t="s">
        <v>10</v>
      </c>
      <c r="C175" s="8" t="s">
        <v>552</v>
      </c>
      <c r="D175" s="9">
        <v>15400000</v>
      </c>
      <c r="E175" s="22" t="s">
        <v>553</v>
      </c>
      <c r="F175" s="11">
        <v>41381</v>
      </c>
      <c r="G175" s="11">
        <v>41593</v>
      </c>
      <c r="H175" s="20">
        <f t="shared" si="2"/>
        <v>208</v>
      </c>
      <c r="I175" s="8" t="s">
        <v>159</v>
      </c>
    </row>
    <row r="176" spans="1:9" ht="60" customHeight="1">
      <c r="A176" s="7" t="s">
        <v>554</v>
      </c>
      <c r="B176" s="7" t="s">
        <v>10</v>
      </c>
      <c r="C176" s="8" t="s">
        <v>555</v>
      </c>
      <c r="D176" s="9">
        <v>22400000</v>
      </c>
      <c r="E176" s="22" t="s">
        <v>556</v>
      </c>
      <c r="F176" s="11">
        <v>41381</v>
      </c>
      <c r="G176" s="11">
        <v>41608</v>
      </c>
      <c r="H176" s="20">
        <f t="shared" si="2"/>
        <v>223</v>
      </c>
      <c r="I176" s="8" t="s">
        <v>78</v>
      </c>
    </row>
    <row r="177" spans="1:9" ht="60" customHeight="1">
      <c r="A177" s="7" t="s">
        <v>557</v>
      </c>
      <c r="B177" s="7" t="s">
        <v>10</v>
      </c>
      <c r="C177" s="8" t="s">
        <v>558</v>
      </c>
      <c r="D177" s="9">
        <v>2100000</v>
      </c>
      <c r="E177" s="22" t="s">
        <v>559</v>
      </c>
      <c r="F177" s="11">
        <v>41381</v>
      </c>
      <c r="G177" s="11">
        <v>41455</v>
      </c>
      <c r="H177" s="20">
        <f t="shared" si="2"/>
        <v>73</v>
      </c>
      <c r="I177" s="8" t="s">
        <v>78</v>
      </c>
    </row>
    <row r="178" spans="1:9" ht="60" customHeight="1">
      <c r="A178" s="7" t="s">
        <v>560</v>
      </c>
      <c r="B178" s="7" t="s">
        <v>561</v>
      </c>
      <c r="C178" s="8" t="s">
        <v>562</v>
      </c>
      <c r="D178" s="9">
        <v>120575000</v>
      </c>
      <c r="E178" s="22" t="s">
        <v>563</v>
      </c>
      <c r="F178" s="11">
        <v>41381</v>
      </c>
      <c r="G178" s="11">
        <v>41639</v>
      </c>
      <c r="H178" s="20">
        <f t="shared" si="2"/>
        <v>254</v>
      </c>
      <c r="I178" s="8" t="s">
        <v>30</v>
      </c>
    </row>
    <row r="179" spans="1:9" ht="60" customHeight="1">
      <c r="A179" s="7" t="s">
        <v>564</v>
      </c>
      <c r="B179" s="7" t="s">
        <v>10</v>
      </c>
      <c r="C179" s="8" t="s">
        <v>565</v>
      </c>
      <c r="D179" s="9">
        <v>4200000</v>
      </c>
      <c r="E179" s="22" t="s">
        <v>566</v>
      </c>
      <c r="F179" s="11">
        <v>41381</v>
      </c>
      <c r="G179" s="11">
        <v>41455</v>
      </c>
      <c r="H179" s="20">
        <f t="shared" si="2"/>
        <v>73</v>
      </c>
      <c r="I179" s="8" t="s">
        <v>78</v>
      </c>
    </row>
    <row r="180" spans="1:9" ht="63.75" customHeight="1">
      <c r="A180" s="7" t="s">
        <v>567</v>
      </c>
      <c r="B180" s="7" t="s">
        <v>10</v>
      </c>
      <c r="C180" s="8" t="s">
        <v>568</v>
      </c>
      <c r="D180" s="9">
        <v>4400000</v>
      </c>
      <c r="E180" s="22" t="s">
        <v>569</v>
      </c>
      <c r="F180" s="11">
        <v>41381</v>
      </c>
      <c r="G180" s="11">
        <v>41424</v>
      </c>
      <c r="H180" s="20">
        <f t="shared" si="2"/>
        <v>43</v>
      </c>
      <c r="I180" s="8" t="s">
        <v>78</v>
      </c>
    </row>
    <row r="181" spans="1:9" ht="60" customHeight="1">
      <c r="A181" s="7" t="s">
        <v>570</v>
      </c>
      <c r="B181" s="7" t="s">
        <v>10</v>
      </c>
      <c r="C181" s="8" t="s">
        <v>571</v>
      </c>
      <c r="D181" s="9">
        <v>7800000</v>
      </c>
      <c r="E181" s="22" t="s">
        <v>572</v>
      </c>
      <c r="F181" s="11">
        <v>41381</v>
      </c>
      <c r="G181" s="11">
        <v>41455</v>
      </c>
      <c r="H181" s="20">
        <f t="shared" si="2"/>
        <v>73</v>
      </c>
      <c r="I181" s="8" t="s">
        <v>78</v>
      </c>
    </row>
    <row r="182" spans="1:9" ht="60" customHeight="1">
      <c r="A182" s="7" t="s">
        <v>573</v>
      </c>
      <c r="B182" s="7" t="s">
        <v>10</v>
      </c>
      <c r="C182" s="8" t="s">
        <v>574</v>
      </c>
      <c r="D182" s="9">
        <v>7800000</v>
      </c>
      <c r="E182" s="22" t="s">
        <v>575</v>
      </c>
      <c r="F182" s="11">
        <v>41381</v>
      </c>
      <c r="G182" s="11">
        <v>41455</v>
      </c>
      <c r="H182" s="20">
        <f t="shared" si="2"/>
        <v>73</v>
      </c>
      <c r="I182" s="8" t="s">
        <v>78</v>
      </c>
    </row>
    <row r="183" spans="1:9" ht="60" customHeight="1">
      <c r="A183" s="7" t="s">
        <v>576</v>
      </c>
      <c r="B183" s="7" t="s">
        <v>10</v>
      </c>
      <c r="C183" s="8" t="s">
        <v>577</v>
      </c>
      <c r="D183" s="9">
        <v>7800000</v>
      </c>
      <c r="E183" s="22" t="s">
        <v>572</v>
      </c>
      <c r="F183" s="11">
        <v>41381</v>
      </c>
      <c r="G183" s="11">
        <v>41455</v>
      </c>
      <c r="H183" s="20">
        <f t="shared" si="2"/>
        <v>73</v>
      </c>
      <c r="I183" s="8" t="s">
        <v>78</v>
      </c>
    </row>
    <row r="184" spans="1:9" ht="60" customHeight="1">
      <c r="A184" s="7" t="s">
        <v>578</v>
      </c>
      <c r="B184" s="7" t="s">
        <v>10</v>
      </c>
      <c r="C184" s="8" t="s">
        <v>579</v>
      </c>
      <c r="D184" s="9">
        <v>7800000</v>
      </c>
      <c r="E184" s="22" t="s">
        <v>580</v>
      </c>
      <c r="F184" s="11">
        <v>41381</v>
      </c>
      <c r="G184" s="11">
        <v>41455</v>
      </c>
      <c r="H184" s="20">
        <f t="shared" si="2"/>
        <v>73</v>
      </c>
      <c r="I184" s="8" t="s">
        <v>78</v>
      </c>
    </row>
    <row r="185" spans="1:9" ht="60" customHeight="1">
      <c r="A185" s="7" t="s">
        <v>581</v>
      </c>
      <c r="B185" s="7" t="s">
        <v>10</v>
      </c>
      <c r="C185" s="8" t="s">
        <v>582</v>
      </c>
      <c r="D185" s="9">
        <v>4800000</v>
      </c>
      <c r="E185" s="22" t="s">
        <v>583</v>
      </c>
      <c r="F185" s="11">
        <v>41381</v>
      </c>
      <c r="G185" s="11">
        <v>41455</v>
      </c>
      <c r="H185" s="20">
        <f t="shared" si="2"/>
        <v>73</v>
      </c>
      <c r="I185" s="8" t="s">
        <v>78</v>
      </c>
    </row>
    <row r="186" spans="1:9" ht="60" customHeight="1">
      <c r="A186" s="7" t="s">
        <v>584</v>
      </c>
      <c r="B186" s="7" t="s">
        <v>10</v>
      </c>
      <c r="C186" s="8" t="s">
        <v>585</v>
      </c>
      <c r="D186" s="9">
        <v>4200000</v>
      </c>
      <c r="E186" s="22" t="s">
        <v>586</v>
      </c>
      <c r="F186" s="11">
        <v>41381</v>
      </c>
      <c r="G186" s="11">
        <v>41455</v>
      </c>
      <c r="H186" s="20">
        <f t="shared" si="2"/>
        <v>73</v>
      </c>
      <c r="I186" s="8" t="s">
        <v>78</v>
      </c>
    </row>
    <row r="187" spans="1:9" ht="60" customHeight="1">
      <c r="A187" s="7" t="s">
        <v>587</v>
      </c>
      <c r="B187" s="7" t="s">
        <v>10</v>
      </c>
      <c r="C187" s="8" t="s">
        <v>588</v>
      </c>
      <c r="D187" s="9">
        <v>2100000</v>
      </c>
      <c r="E187" s="22" t="s">
        <v>559</v>
      </c>
      <c r="F187" s="11">
        <v>41381</v>
      </c>
      <c r="G187" s="11">
        <v>41455</v>
      </c>
      <c r="H187" s="20">
        <f t="shared" si="2"/>
        <v>73</v>
      </c>
      <c r="I187" s="8" t="s">
        <v>78</v>
      </c>
    </row>
    <row r="188" spans="1:9" ht="60" customHeight="1">
      <c r="A188" s="7" t="s">
        <v>589</v>
      </c>
      <c r="B188" s="7" t="s">
        <v>10</v>
      </c>
      <c r="C188" s="8" t="s">
        <v>590</v>
      </c>
      <c r="D188" s="9">
        <v>2100000</v>
      </c>
      <c r="E188" s="22" t="s">
        <v>591</v>
      </c>
      <c r="F188" s="11">
        <v>41381</v>
      </c>
      <c r="G188" s="11">
        <v>41455</v>
      </c>
      <c r="H188" s="20">
        <f t="shared" si="2"/>
        <v>73</v>
      </c>
      <c r="I188" s="8" t="s">
        <v>78</v>
      </c>
    </row>
    <row r="189" spans="1:9" ht="60" customHeight="1">
      <c r="A189" s="7" t="s">
        <v>592</v>
      </c>
      <c r="B189" s="7" t="s">
        <v>10</v>
      </c>
      <c r="C189" s="8" t="s">
        <v>593</v>
      </c>
      <c r="D189" s="9">
        <v>2200000</v>
      </c>
      <c r="E189" s="22" t="s">
        <v>594</v>
      </c>
      <c r="F189" s="11">
        <v>41381</v>
      </c>
      <c r="G189" s="11">
        <v>41424</v>
      </c>
      <c r="H189" s="20">
        <f t="shared" si="2"/>
        <v>43</v>
      </c>
      <c r="I189" s="8" t="s">
        <v>78</v>
      </c>
    </row>
    <row r="190" spans="1:9" ht="60" customHeight="1">
      <c r="A190" s="7" t="s">
        <v>595</v>
      </c>
      <c r="B190" s="7" t="s">
        <v>10</v>
      </c>
      <c r="C190" s="8" t="s">
        <v>596</v>
      </c>
      <c r="D190" s="9">
        <v>2200000</v>
      </c>
      <c r="E190" s="22" t="s">
        <v>594</v>
      </c>
      <c r="F190" s="11">
        <v>41381</v>
      </c>
      <c r="G190" s="11">
        <v>41424</v>
      </c>
      <c r="H190" s="20">
        <f t="shared" si="2"/>
        <v>43</v>
      </c>
      <c r="I190" s="8" t="s">
        <v>78</v>
      </c>
    </row>
    <row r="191" spans="1:9" ht="60" customHeight="1">
      <c r="A191" s="7" t="s">
        <v>597</v>
      </c>
      <c r="B191" s="7" t="s">
        <v>10</v>
      </c>
      <c r="C191" s="8" t="s">
        <v>598</v>
      </c>
      <c r="D191" s="9">
        <v>2800000</v>
      </c>
      <c r="E191" s="22" t="s">
        <v>599</v>
      </c>
      <c r="F191" s="11">
        <v>41381</v>
      </c>
      <c r="G191" s="11">
        <v>41424</v>
      </c>
      <c r="H191" s="20">
        <f t="shared" si="2"/>
        <v>43</v>
      </c>
      <c r="I191" s="8" t="s">
        <v>78</v>
      </c>
    </row>
    <row r="192" spans="1:9" ht="102" customHeight="1">
      <c r="A192" s="7" t="s">
        <v>600</v>
      </c>
      <c r="B192" s="7" t="s">
        <v>394</v>
      </c>
      <c r="C192" s="8" t="s">
        <v>601</v>
      </c>
      <c r="D192" s="9">
        <v>107707500</v>
      </c>
      <c r="E192" s="22" t="s">
        <v>602</v>
      </c>
      <c r="F192" s="11">
        <v>41382</v>
      </c>
      <c r="G192" s="11">
        <v>41626</v>
      </c>
      <c r="H192" s="20">
        <f t="shared" si="2"/>
        <v>240</v>
      </c>
      <c r="I192" s="8" t="s">
        <v>159</v>
      </c>
    </row>
    <row r="193" spans="1:9" ht="76.5" customHeight="1">
      <c r="A193" s="7" t="s">
        <v>603</v>
      </c>
      <c r="B193" s="7" t="s">
        <v>394</v>
      </c>
      <c r="C193" s="8" t="s">
        <v>604</v>
      </c>
      <c r="D193" s="9">
        <v>378000000</v>
      </c>
      <c r="E193" s="22" t="s">
        <v>605</v>
      </c>
      <c r="F193" s="11">
        <v>41383</v>
      </c>
      <c r="G193" s="11">
        <v>41627</v>
      </c>
      <c r="H193" s="20">
        <f t="shared" si="2"/>
        <v>240</v>
      </c>
      <c r="I193" s="8" t="s">
        <v>159</v>
      </c>
    </row>
    <row r="194" spans="1:9" ht="63.75" customHeight="1">
      <c r="A194" s="7" t="s">
        <v>606</v>
      </c>
      <c r="B194" s="7" t="s">
        <v>352</v>
      </c>
      <c r="C194" s="8" t="s">
        <v>353</v>
      </c>
      <c r="D194" s="9">
        <v>45000000</v>
      </c>
      <c r="E194" s="22" t="s">
        <v>607</v>
      </c>
      <c r="F194" s="11">
        <v>41382</v>
      </c>
      <c r="G194" s="11">
        <v>41404</v>
      </c>
      <c r="H194" s="20">
        <f aca="true" t="shared" si="3" ref="H194:H257">DAYS360(F194,G194)</f>
        <v>22</v>
      </c>
      <c r="I194" s="8" t="s">
        <v>159</v>
      </c>
    </row>
    <row r="195" spans="1:9" ht="45" customHeight="1">
      <c r="A195" s="7" t="s">
        <v>608</v>
      </c>
      <c r="B195" s="7" t="s">
        <v>10</v>
      </c>
      <c r="C195" s="8" t="s">
        <v>72</v>
      </c>
      <c r="D195" s="9">
        <v>27687002</v>
      </c>
      <c r="E195" s="22" t="s">
        <v>609</v>
      </c>
      <c r="F195" s="11">
        <v>41382</v>
      </c>
      <c r="G195" s="11">
        <v>41639</v>
      </c>
      <c r="H195" s="20">
        <f t="shared" si="3"/>
        <v>253</v>
      </c>
      <c r="I195" s="8" t="s">
        <v>74</v>
      </c>
    </row>
    <row r="196" spans="1:9" ht="60" customHeight="1">
      <c r="A196" s="7" t="s">
        <v>610</v>
      </c>
      <c r="B196" s="7" t="s">
        <v>383</v>
      </c>
      <c r="C196" s="8" t="s">
        <v>611</v>
      </c>
      <c r="D196" s="9">
        <v>8000000</v>
      </c>
      <c r="E196" s="22" t="s">
        <v>612</v>
      </c>
      <c r="F196" s="11">
        <v>41383</v>
      </c>
      <c r="G196" s="11">
        <v>41399</v>
      </c>
      <c r="H196" s="20">
        <f t="shared" si="3"/>
        <v>16</v>
      </c>
      <c r="I196" s="8" t="s">
        <v>88</v>
      </c>
    </row>
    <row r="197" spans="1:9" ht="76.5" customHeight="1">
      <c r="A197" s="7" t="s">
        <v>613</v>
      </c>
      <c r="B197" s="7" t="s">
        <v>394</v>
      </c>
      <c r="C197" s="8" t="s">
        <v>614</v>
      </c>
      <c r="D197" s="9">
        <v>50500000</v>
      </c>
      <c r="E197" s="22" t="s">
        <v>615</v>
      </c>
      <c r="F197" s="11">
        <v>41387</v>
      </c>
      <c r="G197" s="11">
        <v>41540</v>
      </c>
      <c r="H197" s="20">
        <f t="shared" si="3"/>
        <v>150</v>
      </c>
      <c r="I197" s="8" t="s">
        <v>30</v>
      </c>
    </row>
    <row r="198" spans="1:9" ht="63.75" customHeight="1">
      <c r="A198" s="7" t="s">
        <v>616</v>
      </c>
      <c r="B198" s="7" t="s">
        <v>10</v>
      </c>
      <c r="C198" s="8" t="s">
        <v>59</v>
      </c>
      <c r="D198" s="9">
        <v>30479160</v>
      </c>
      <c r="E198" s="22" t="s">
        <v>617</v>
      </c>
      <c r="F198" s="11">
        <v>41386</v>
      </c>
      <c r="G198" s="11">
        <v>41649</v>
      </c>
      <c r="H198" s="20">
        <f t="shared" si="3"/>
        <v>258</v>
      </c>
      <c r="I198" s="8" t="s">
        <v>61</v>
      </c>
    </row>
    <row r="199" spans="1:9" ht="60" customHeight="1">
      <c r="A199" s="7" t="s">
        <v>618</v>
      </c>
      <c r="B199" s="7" t="s">
        <v>10</v>
      </c>
      <c r="C199" s="8" t="s">
        <v>28</v>
      </c>
      <c r="D199" s="9">
        <v>31820000</v>
      </c>
      <c r="E199" s="22" t="s">
        <v>619</v>
      </c>
      <c r="F199" s="11">
        <v>41387</v>
      </c>
      <c r="G199" s="11">
        <v>41639</v>
      </c>
      <c r="H199" s="20">
        <f t="shared" si="3"/>
        <v>248</v>
      </c>
      <c r="I199" s="8" t="s">
        <v>30</v>
      </c>
    </row>
    <row r="200" spans="1:9" ht="114.75" customHeight="1">
      <c r="A200" s="7" t="s">
        <v>620</v>
      </c>
      <c r="B200" s="7" t="s">
        <v>394</v>
      </c>
      <c r="C200" s="8" t="s">
        <v>325</v>
      </c>
      <c r="D200" s="9">
        <v>303310492</v>
      </c>
      <c r="E200" s="22" t="s">
        <v>621</v>
      </c>
      <c r="F200" s="11">
        <v>41387</v>
      </c>
      <c r="G200" s="11">
        <v>41812</v>
      </c>
      <c r="H200" s="20">
        <f t="shared" si="3"/>
        <v>419</v>
      </c>
      <c r="I200" s="8" t="s">
        <v>95</v>
      </c>
    </row>
    <row r="201" spans="1:9" ht="51" customHeight="1">
      <c r="A201" s="7" t="s">
        <v>622</v>
      </c>
      <c r="B201" s="7" t="s">
        <v>623</v>
      </c>
      <c r="C201" s="8" t="s">
        <v>624</v>
      </c>
      <c r="D201" s="9">
        <v>1204695265</v>
      </c>
      <c r="E201" s="22" t="s">
        <v>625</v>
      </c>
      <c r="F201" s="11">
        <v>41388</v>
      </c>
      <c r="G201" s="11">
        <v>41679</v>
      </c>
      <c r="H201" s="20">
        <f t="shared" si="3"/>
        <v>285</v>
      </c>
      <c r="I201" s="8" t="s">
        <v>53</v>
      </c>
    </row>
    <row r="202" spans="1:9" ht="63.75" customHeight="1">
      <c r="A202" s="7" t="s">
        <v>626</v>
      </c>
      <c r="B202" s="7" t="s">
        <v>10</v>
      </c>
      <c r="C202" s="8" t="s">
        <v>90</v>
      </c>
      <c r="D202" s="9">
        <v>33440000</v>
      </c>
      <c r="E202" s="22" t="s">
        <v>627</v>
      </c>
      <c r="F202" s="11">
        <v>41388</v>
      </c>
      <c r="G202" s="11">
        <v>41649</v>
      </c>
      <c r="H202" s="20">
        <f t="shared" si="3"/>
        <v>256</v>
      </c>
      <c r="I202" s="8" t="s">
        <v>61</v>
      </c>
    </row>
    <row r="203" spans="1:9" ht="76.5" customHeight="1">
      <c r="A203" s="7" t="s">
        <v>628</v>
      </c>
      <c r="B203" s="7" t="s">
        <v>296</v>
      </c>
      <c r="C203" s="14" t="s">
        <v>297</v>
      </c>
      <c r="D203" s="9">
        <v>0</v>
      </c>
      <c r="E203" s="23" t="s">
        <v>629</v>
      </c>
      <c r="F203" s="11">
        <v>41390</v>
      </c>
      <c r="G203" s="11">
        <v>41391</v>
      </c>
      <c r="H203" s="20">
        <f t="shared" si="3"/>
        <v>1</v>
      </c>
      <c r="I203" s="8" t="s">
        <v>70</v>
      </c>
    </row>
    <row r="204" spans="1:9" ht="63.75" customHeight="1">
      <c r="A204" s="7" t="s">
        <v>630</v>
      </c>
      <c r="B204" s="7" t="s">
        <v>296</v>
      </c>
      <c r="C204" s="14" t="s">
        <v>631</v>
      </c>
      <c r="D204" s="9">
        <v>0</v>
      </c>
      <c r="E204" s="23" t="s">
        <v>632</v>
      </c>
      <c r="F204" s="11">
        <v>41393</v>
      </c>
      <c r="G204" s="11">
        <v>41394</v>
      </c>
      <c r="H204" s="20">
        <f t="shared" si="3"/>
        <v>1</v>
      </c>
      <c r="I204" s="8" t="s">
        <v>70</v>
      </c>
    </row>
    <row r="205" spans="1:9" ht="63.75" customHeight="1">
      <c r="A205" s="7" t="s">
        <v>633</v>
      </c>
      <c r="B205" s="7" t="s">
        <v>10</v>
      </c>
      <c r="C205" s="8" t="s">
        <v>634</v>
      </c>
      <c r="D205" s="9">
        <v>1300000</v>
      </c>
      <c r="E205" s="22" t="s">
        <v>635</v>
      </c>
      <c r="F205" s="11">
        <v>41389</v>
      </c>
      <c r="G205" s="11">
        <v>41394</v>
      </c>
      <c r="H205" s="20">
        <f t="shared" si="3"/>
        <v>5</v>
      </c>
      <c r="I205" s="8" t="s">
        <v>159</v>
      </c>
    </row>
    <row r="206" spans="1:9" ht="63.75" customHeight="1">
      <c r="A206" s="7" t="s">
        <v>636</v>
      </c>
      <c r="B206" s="7" t="s">
        <v>10</v>
      </c>
      <c r="C206" s="8" t="s">
        <v>637</v>
      </c>
      <c r="D206" s="9">
        <v>49999995</v>
      </c>
      <c r="E206" s="22" t="s">
        <v>638</v>
      </c>
      <c r="F206" s="11">
        <v>41390</v>
      </c>
      <c r="G206" s="11">
        <v>41639</v>
      </c>
      <c r="H206" s="20">
        <f t="shared" si="3"/>
        <v>245</v>
      </c>
      <c r="I206" s="8" t="s">
        <v>88</v>
      </c>
    </row>
    <row r="207" spans="1:9" ht="89.25" customHeight="1">
      <c r="A207" s="7" t="s">
        <v>639</v>
      </c>
      <c r="B207" s="7" t="s">
        <v>352</v>
      </c>
      <c r="C207" s="8" t="s">
        <v>353</v>
      </c>
      <c r="D207" s="9">
        <v>7928600</v>
      </c>
      <c r="E207" s="22" t="s">
        <v>640</v>
      </c>
      <c r="F207" s="11">
        <v>41390</v>
      </c>
      <c r="G207" s="11">
        <v>41425</v>
      </c>
      <c r="H207" s="20">
        <f t="shared" si="3"/>
        <v>35</v>
      </c>
      <c r="I207" s="8" t="s">
        <v>30</v>
      </c>
    </row>
    <row r="208" spans="1:9" ht="63.75" customHeight="1">
      <c r="A208" s="7" t="s">
        <v>641</v>
      </c>
      <c r="B208" s="7" t="s">
        <v>642</v>
      </c>
      <c r="C208" s="8" t="s">
        <v>643</v>
      </c>
      <c r="D208" s="9">
        <v>566000000</v>
      </c>
      <c r="E208" s="22" t="s">
        <v>644</v>
      </c>
      <c r="F208" s="11">
        <v>41390</v>
      </c>
      <c r="G208" s="11">
        <v>41696</v>
      </c>
      <c r="H208" s="20">
        <f t="shared" si="3"/>
        <v>300</v>
      </c>
      <c r="I208" s="8" t="s">
        <v>53</v>
      </c>
    </row>
    <row r="209" spans="1:9" ht="63.75" customHeight="1">
      <c r="A209" s="7" t="s">
        <v>645</v>
      </c>
      <c r="B209" s="7" t="s">
        <v>10</v>
      </c>
      <c r="C209" s="8" t="s">
        <v>646</v>
      </c>
      <c r="D209" s="9">
        <v>800000</v>
      </c>
      <c r="E209" s="22" t="s">
        <v>647</v>
      </c>
      <c r="F209" s="11">
        <v>41390</v>
      </c>
      <c r="G209" s="11">
        <v>41394</v>
      </c>
      <c r="H209" s="20">
        <f t="shared" si="3"/>
        <v>4</v>
      </c>
      <c r="I209" s="8" t="s">
        <v>30</v>
      </c>
    </row>
    <row r="210" spans="1:9" ht="63.75" customHeight="1">
      <c r="A210" s="7" t="s">
        <v>648</v>
      </c>
      <c r="B210" s="7" t="s">
        <v>10</v>
      </c>
      <c r="C210" s="8" t="s">
        <v>649</v>
      </c>
      <c r="D210" s="9">
        <v>800000</v>
      </c>
      <c r="E210" s="22" t="s">
        <v>647</v>
      </c>
      <c r="F210" s="11">
        <v>41390</v>
      </c>
      <c r="G210" s="11">
        <v>41394</v>
      </c>
      <c r="H210" s="20">
        <f t="shared" si="3"/>
        <v>4</v>
      </c>
      <c r="I210" s="8" t="s">
        <v>30</v>
      </c>
    </row>
    <row r="211" spans="1:9" ht="63.75" customHeight="1">
      <c r="A211" s="7" t="s">
        <v>650</v>
      </c>
      <c r="B211" s="7" t="s">
        <v>10</v>
      </c>
      <c r="C211" s="8" t="s">
        <v>651</v>
      </c>
      <c r="D211" s="9">
        <v>800000</v>
      </c>
      <c r="E211" s="22" t="s">
        <v>647</v>
      </c>
      <c r="F211" s="11">
        <v>41393</v>
      </c>
      <c r="G211" s="11">
        <v>41394</v>
      </c>
      <c r="H211" s="20">
        <f t="shared" si="3"/>
        <v>1</v>
      </c>
      <c r="I211" s="8" t="s">
        <v>30</v>
      </c>
    </row>
    <row r="212" spans="1:9" ht="63.75" customHeight="1">
      <c r="A212" s="7" t="s">
        <v>652</v>
      </c>
      <c r="B212" s="7" t="s">
        <v>10</v>
      </c>
      <c r="C212" s="8" t="s">
        <v>653</v>
      </c>
      <c r="D212" s="9">
        <v>800000</v>
      </c>
      <c r="E212" s="22" t="s">
        <v>647</v>
      </c>
      <c r="F212" s="11">
        <v>41390</v>
      </c>
      <c r="G212" s="11">
        <v>41394</v>
      </c>
      <c r="H212" s="20">
        <f t="shared" si="3"/>
        <v>4</v>
      </c>
      <c r="I212" s="8" t="s">
        <v>30</v>
      </c>
    </row>
    <row r="213" spans="1:9" ht="51" customHeight="1">
      <c r="A213" s="7" t="s">
        <v>654</v>
      </c>
      <c r="B213" s="7" t="s">
        <v>561</v>
      </c>
      <c r="C213" s="8" t="s">
        <v>655</v>
      </c>
      <c r="D213" s="9">
        <v>92620292</v>
      </c>
      <c r="E213" s="22" t="s">
        <v>656</v>
      </c>
      <c r="F213" s="11">
        <v>41393</v>
      </c>
      <c r="G213" s="11">
        <v>41699</v>
      </c>
      <c r="H213" s="20">
        <f t="shared" si="3"/>
        <v>302</v>
      </c>
      <c r="I213" s="8" t="s">
        <v>53</v>
      </c>
    </row>
    <row r="214" spans="1:9" ht="63.75" customHeight="1">
      <c r="A214" s="7" t="s">
        <v>657</v>
      </c>
      <c r="B214" s="7" t="s">
        <v>10</v>
      </c>
      <c r="C214" s="8" t="s">
        <v>658</v>
      </c>
      <c r="D214" s="9">
        <v>800000</v>
      </c>
      <c r="E214" s="22" t="s">
        <v>647</v>
      </c>
      <c r="F214" s="11">
        <v>41390</v>
      </c>
      <c r="G214" s="11">
        <v>41394</v>
      </c>
      <c r="H214" s="20">
        <f t="shared" si="3"/>
        <v>4</v>
      </c>
      <c r="I214" s="8" t="s">
        <v>30</v>
      </c>
    </row>
    <row r="215" spans="1:9" ht="60" customHeight="1">
      <c r="A215" s="7" t="s">
        <v>659</v>
      </c>
      <c r="B215" s="7" t="s">
        <v>383</v>
      </c>
      <c r="C215" s="8" t="s">
        <v>660</v>
      </c>
      <c r="D215" s="9">
        <v>8000000</v>
      </c>
      <c r="E215" s="22" t="s">
        <v>525</v>
      </c>
      <c r="F215" s="11">
        <v>41393</v>
      </c>
      <c r="G215" s="11">
        <v>41394</v>
      </c>
      <c r="H215" s="20">
        <f t="shared" si="3"/>
        <v>1</v>
      </c>
      <c r="I215" s="8" t="s">
        <v>88</v>
      </c>
    </row>
    <row r="216" spans="1:9" ht="76.5" customHeight="1">
      <c r="A216" s="7" t="s">
        <v>661</v>
      </c>
      <c r="B216" s="7" t="s">
        <v>10</v>
      </c>
      <c r="C216" s="8" t="s">
        <v>662</v>
      </c>
      <c r="D216" s="9">
        <v>30000000</v>
      </c>
      <c r="E216" s="22" t="s">
        <v>663</v>
      </c>
      <c r="F216" s="11">
        <v>41394</v>
      </c>
      <c r="G216" s="11">
        <v>41639</v>
      </c>
      <c r="H216" s="20">
        <f t="shared" si="3"/>
        <v>240</v>
      </c>
      <c r="I216" s="8" t="s">
        <v>30</v>
      </c>
    </row>
    <row r="217" spans="1:9" ht="51" customHeight="1">
      <c r="A217" s="7" t="s">
        <v>664</v>
      </c>
      <c r="B217" s="7" t="s">
        <v>296</v>
      </c>
      <c r="C217" s="8" t="s">
        <v>665</v>
      </c>
      <c r="D217" s="9">
        <v>0</v>
      </c>
      <c r="E217" s="22" t="s">
        <v>666</v>
      </c>
      <c r="F217" s="11">
        <v>41394</v>
      </c>
      <c r="G217" s="11">
        <v>41395</v>
      </c>
      <c r="H217" s="20">
        <f t="shared" si="3"/>
        <v>1</v>
      </c>
      <c r="I217" s="8" t="s">
        <v>70</v>
      </c>
    </row>
    <row r="218" spans="1:9" ht="60" customHeight="1">
      <c r="A218" s="7" t="s">
        <v>667</v>
      </c>
      <c r="B218" s="7" t="s">
        <v>668</v>
      </c>
      <c r="C218" s="8" t="s">
        <v>669</v>
      </c>
      <c r="D218" s="9" t="s">
        <v>670</v>
      </c>
      <c r="E218" s="22" t="s">
        <v>671</v>
      </c>
      <c r="F218" s="11">
        <v>41397</v>
      </c>
      <c r="G218" s="11">
        <v>42127</v>
      </c>
      <c r="H218" s="20">
        <f t="shared" si="3"/>
        <v>720</v>
      </c>
      <c r="I218" s="8" t="s">
        <v>78</v>
      </c>
    </row>
    <row r="219" spans="1:9" ht="60" customHeight="1">
      <c r="A219" s="7" t="s">
        <v>672</v>
      </c>
      <c r="B219" s="7" t="s">
        <v>383</v>
      </c>
      <c r="C219" s="8" t="s">
        <v>673</v>
      </c>
      <c r="D219" s="9">
        <v>8000000</v>
      </c>
      <c r="E219" s="10" t="s">
        <v>612</v>
      </c>
      <c r="F219" s="11">
        <v>41396</v>
      </c>
      <c r="G219" s="11">
        <v>41430</v>
      </c>
      <c r="H219" s="20">
        <f t="shared" si="3"/>
        <v>33</v>
      </c>
      <c r="I219" s="8" t="s">
        <v>88</v>
      </c>
    </row>
    <row r="220" spans="1:9" ht="63.75" customHeight="1">
      <c r="A220" s="7" t="s">
        <v>674</v>
      </c>
      <c r="B220" s="7" t="s">
        <v>10</v>
      </c>
      <c r="C220" s="8" t="s">
        <v>675</v>
      </c>
      <c r="D220" s="9">
        <v>22500000</v>
      </c>
      <c r="E220" s="22" t="s">
        <v>676</v>
      </c>
      <c r="F220" s="11">
        <v>41400</v>
      </c>
      <c r="G220" s="11">
        <v>41639</v>
      </c>
      <c r="H220" s="20">
        <f t="shared" si="3"/>
        <v>235</v>
      </c>
      <c r="I220" s="8" t="s">
        <v>30</v>
      </c>
    </row>
    <row r="221" spans="1:9" ht="63.75" customHeight="1">
      <c r="A221" s="7" t="s">
        <v>677</v>
      </c>
      <c r="B221" s="7" t="s">
        <v>10</v>
      </c>
      <c r="C221" s="8" t="s">
        <v>678</v>
      </c>
      <c r="D221" s="9">
        <v>22500000</v>
      </c>
      <c r="E221" s="22" t="s">
        <v>679</v>
      </c>
      <c r="F221" s="11">
        <v>41400</v>
      </c>
      <c r="G221" s="11">
        <v>41639</v>
      </c>
      <c r="H221" s="20">
        <f t="shared" si="3"/>
        <v>235</v>
      </c>
      <c r="I221" s="8" t="s">
        <v>30</v>
      </c>
    </row>
    <row r="222" spans="1:9" ht="63.75" customHeight="1">
      <c r="A222" s="7" t="s">
        <v>680</v>
      </c>
      <c r="B222" s="7" t="s">
        <v>10</v>
      </c>
      <c r="C222" s="8" t="s">
        <v>681</v>
      </c>
      <c r="D222" s="9">
        <v>22500000</v>
      </c>
      <c r="E222" s="22" t="s">
        <v>682</v>
      </c>
      <c r="F222" s="11">
        <v>41400</v>
      </c>
      <c r="G222" s="11">
        <v>41639</v>
      </c>
      <c r="H222" s="20">
        <f t="shared" si="3"/>
        <v>235</v>
      </c>
      <c r="I222" s="8" t="s">
        <v>30</v>
      </c>
    </row>
    <row r="223" spans="1:9" ht="63.75" customHeight="1">
      <c r="A223" s="7" t="s">
        <v>683</v>
      </c>
      <c r="B223" s="7" t="s">
        <v>10</v>
      </c>
      <c r="C223" s="8" t="s">
        <v>684</v>
      </c>
      <c r="D223" s="9">
        <v>22500000</v>
      </c>
      <c r="E223" s="22" t="s">
        <v>679</v>
      </c>
      <c r="F223" s="11">
        <v>41400</v>
      </c>
      <c r="G223" s="11">
        <v>41639</v>
      </c>
      <c r="H223" s="20">
        <f t="shared" si="3"/>
        <v>235</v>
      </c>
      <c r="I223" s="8" t="s">
        <v>30</v>
      </c>
    </row>
    <row r="224" spans="1:9" ht="63.75" customHeight="1">
      <c r="A224" s="7" t="s">
        <v>685</v>
      </c>
      <c r="B224" s="7" t="s">
        <v>10</v>
      </c>
      <c r="C224" s="8" t="s">
        <v>686</v>
      </c>
      <c r="D224" s="9">
        <v>22500000</v>
      </c>
      <c r="E224" s="22" t="s">
        <v>679</v>
      </c>
      <c r="F224" s="11">
        <v>41396</v>
      </c>
      <c r="G224" s="11">
        <v>41639</v>
      </c>
      <c r="H224" s="20">
        <f t="shared" si="3"/>
        <v>239</v>
      </c>
      <c r="I224" s="8" t="s">
        <v>30</v>
      </c>
    </row>
    <row r="225" spans="1:9" ht="89.25" customHeight="1">
      <c r="A225" s="7" t="s">
        <v>687</v>
      </c>
      <c r="B225" s="7" t="s">
        <v>10</v>
      </c>
      <c r="C225" s="8" t="s">
        <v>22</v>
      </c>
      <c r="D225" s="9">
        <v>31500000</v>
      </c>
      <c r="E225" s="22" t="s">
        <v>688</v>
      </c>
      <c r="F225" s="11">
        <v>41396</v>
      </c>
      <c r="G225" s="11">
        <v>41639</v>
      </c>
      <c r="H225" s="20">
        <f t="shared" si="3"/>
        <v>239</v>
      </c>
      <c r="I225" s="8" t="s">
        <v>30</v>
      </c>
    </row>
    <row r="226" spans="1:9" ht="63.75" customHeight="1">
      <c r="A226" s="7" t="s">
        <v>689</v>
      </c>
      <c r="B226" s="7" t="s">
        <v>10</v>
      </c>
      <c r="C226" s="8" t="s">
        <v>690</v>
      </c>
      <c r="D226" s="9">
        <v>22500000</v>
      </c>
      <c r="E226" s="22" t="s">
        <v>691</v>
      </c>
      <c r="F226" s="11">
        <v>41400</v>
      </c>
      <c r="G226" s="11">
        <v>41639</v>
      </c>
      <c r="H226" s="20">
        <f t="shared" si="3"/>
        <v>235</v>
      </c>
      <c r="I226" s="8" t="s">
        <v>30</v>
      </c>
    </row>
    <row r="227" spans="1:9" ht="60" customHeight="1">
      <c r="A227" s="7" t="s">
        <v>692</v>
      </c>
      <c r="B227" s="7" t="s">
        <v>10</v>
      </c>
      <c r="C227" s="8" t="s">
        <v>281</v>
      </c>
      <c r="D227" s="9">
        <v>29260000</v>
      </c>
      <c r="E227" s="22" t="s">
        <v>693</v>
      </c>
      <c r="F227" s="11">
        <v>41396</v>
      </c>
      <c r="G227" s="11">
        <v>41639</v>
      </c>
      <c r="H227" s="20">
        <f t="shared" si="3"/>
        <v>239</v>
      </c>
      <c r="I227" s="8" t="s">
        <v>78</v>
      </c>
    </row>
    <row r="228" spans="1:9" ht="76.5" customHeight="1">
      <c r="A228" s="7" t="s">
        <v>694</v>
      </c>
      <c r="B228" s="7" t="s">
        <v>10</v>
      </c>
      <c r="C228" s="8" t="s">
        <v>695</v>
      </c>
      <c r="D228" s="9">
        <v>36200000</v>
      </c>
      <c r="E228" s="22" t="s">
        <v>696</v>
      </c>
      <c r="F228" s="11">
        <v>41400</v>
      </c>
      <c r="G228" s="11">
        <v>41638</v>
      </c>
      <c r="H228" s="20">
        <f t="shared" si="3"/>
        <v>234</v>
      </c>
      <c r="I228" s="8" t="s">
        <v>697</v>
      </c>
    </row>
    <row r="229" spans="1:9" ht="60" customHeight="1">
      <c r="A229" s="7" t="s">
        <v>698</v>
      </c>
      <c r="B229" s="7" t="s">
        <v>383</v>
      </c>
      <c r="C229" s="8" t="s">
        <v>699</v>
      </c>
      <c r="D229" s="9">
        <v>8000000</v>
      </c>
      <c r="E229" s="22" t="s">
        <v>612</v>
      </c>
      <c r="F229" s="11">
        <v>41397</v>
      </c>
      <c r="G229" s="11">
        <v>41424</v>
      </c>
      <c r="H229" s="20">
        <f t="shared" si="3"/>
        <v>27</v>
      </c>
      <c r="I229" s="8" t="s">
        <v>88</v>
      </c>
    </row>
    <row r="230" spans="1:9" ht="90" customHeight="1">
      <c r="A230" s="7" t="s">
        <v>700</v>
      </c>
      <c r="B230" s="7" t="s">
        <v>394</v>
      </c>
      <c r="C230" s="8" t="s">
        <v>701</v>
      </c>
      <c r="D230" s="9">
        <v>19450000</v>
      </c>
      <c r="E230" s="10" t="s">
        <v>702</v>
      </c>
      <c r="F230" s="11">
        <v>41397</v>
      </c>
      <c r="G230" s="11">
        <v>41520</v>
      </c>
      <c r="H230" s="20">
        <f t="shared" si="3"/>
        <v>120</v>
      </c>
      <c r="I230" s="8" t="s">
        <v>88</v>
      </c>
    </row>
    <row r="231" spans="1:9" ht="63.75" customHeight="1">
      <c r="A231" s="7" t="s">
        <v>703</v>
      </c>
      <c r="B231" s="7" t="s">
        <v>10</v>
      </c>
      <c r="C231" s="8" t="s">
        <v>704</v>
      </c>
      <c r="D231" s="9">
        <v>6600000</v>
      </c>
      <c r="E231" s="22" t="s">
        <v>705</v>
      </c>
      <c r="F231" s="11">
        <v>41397</v>
      </c>
      <c r="G231" s="11">
        <v>41485</v>
      </c>
      <c r="H231" s="20">
        <f t="shared" si="3"/>
        <v>87</v>
      </c>
      <c r="I231" s="8" t="s">
        <v>706</v>
      </c>
    </row>
    <row r="232" spans="1:9" ht="76.5" customHeight="1">
      <c r="A232" s="7" t="s">
        <v>707</v>
      </c>
      <c r="B232" s="7" t="s">
        <v>394</v>
      </c>
      <c r="C232" s="8" t="s">
        <v>708</v>
      </c>
      <c r="D232" s="9">
        <v>53923000</v>
      </c>
      <c r="E232" s="22" t="s">
        <v>709</v>
      </c>
      <c r="F232" s="11">
        <v>41400</v>
      </c>
      <c r="G232" s="11">
        <v>41584</v>
      </c>
      <c r="H232" s="20">
        <f t="shared" si="3"/>
        <v>180</v>
      </c>
      <c r="I232" s="8" t="s">
        <v>88</v>
      </c>
    </row>
    <row r="233" spans="1:9" ht="63.75" customHeight="1">
      <c r="A233" s="13" t="s">
        <v>710</v>
      </c>
      <c r="B233" s="13" t="s">
        <v>296</v>
      </c>
      <c r="C233" s="14" t="s">
        <v>711</v>
      </c>
      <c r="D233" s="15">
        <v>0</v>
      </c>
      <c r="E233" s="23" t="s">
        <v>712</v>
      </c>
      <c r="F233" s="17">
        <v>41401</v>
      </c>
      <c r="G233" s="17">
        <v>41402</v>
      </c>
      <c r="H233" s="18">
        <f t="shared" si="3"/>
        <v>1</v>
      </c>
      <c r="I233" s="14" t="s">
        <v>70</v>
      </c>
    </row>
    <row r="234" spans="1:9" ht="63.75" customHeight="1">
      <c r="A234" s="13" t="s">
        <v>713</v>
      </c>
      <c r="B234" s="13" t="s">
        <v>296</v>
      </c>
      <c r="C234" s="14" t="s">
        <v>714</v>
      </c>
      <c r="D234" s="15">
        <v>0</v>
      </c>
      <c r="E234" s="23" t="s">
        <v>715</v>
      </c>
      <c r="F234" s="17">
        <v>41402</v>
      </c>
      <c r="G234" s="17">
        <v>41403</v>
      </c>
      <c r="H234" s="18">
        <f t="shared" si="3"/>
        <v>1</v>
      </c>
      <c r="I234" s="14" t="s">
        <v>70</v>
      </c>
    </row>
    <row r="235" spans="1:9" ht="76.5" customHeight="1">
      <c r="A235" s="13" t="s">
        <v>716</v>
      </c>
      <c r="B235" s="13" t="s">
        <v>296</v>
      </c>
      <c r="C235" s="14" t="s">
        <v>717</v>
      </c>
      <c r="D235" s="15">
        <v>0</v>
      </c>
      <c r="E235" s="23" t="s">
        <v>718</v>
      </c>
      <c r="F235" s="17">
        <v>41404</v>
      </c>
      <c r="G235" s="17">
        <v>41405</v>
      </c>
      <c r="H235" s="18">
        <f t="shared" si="3"/>
        <v>1</v>
      </c>
      <c r="I235" s="14" t="s">
        <v>70</v>
      </c>
    </row>
    <row r="236" spans="1:9" ht="76.5" customHeight="1">
      <c r="A236" s="13" t="s">
        <v>719</v>
      </c>
      <c r="B236" s="13" t="s">
        <v>296</v>
      </c>
      <c r="C236" s="14" t="s">
        <v>720</v>
      </c>
      <c r="D236" s="15">
        <v>0</v>
      </c>
      <c r="E236" s="23" t="s">
        <v>721</v>
      </c>
      <c r="F236" s="17">
        <v>41403</v>
      </c>
      <c r="G236" s="17">
        <v>41404</v>
      </c>
      <c r="H236" s="18">
        <f t="shared" si="3"/>
        <v>1</v>
      </c>
      <c r="I236" s="14" t="s">
        <v>70</v>
      </c>
    </row>
    <row r="237" spans="1:9" ht="45" customHeight="1">
      <c r="A237" s="7" t="s">
        <v>722</v>
      </c>
      <c r="B237" s="7" t="s">
        <v>10</v>
      </c>
      <c r="C237" s="8" t="s">
        <v>723</v>
      </c>
      <c r="D237" s="9">
        <v>15000000</v>
      </c>
      <c r="E237" s="22" t="s">
        <v>724</v>
      </c>
      <c r="F237" s="11">
        <v>41401</v>
      </c>
      <c r="G237" s="11">
        <v>41547</v>
      </c>
      <c r="H237" s="20">
        <f t="shared" si="3"/>
        <v>143</v>
      </c>
      <c r="I237" s="8" t="s">
        <v>95</v>
      </c>
    </row>
    <row r="238" spans="1:9" ht="63.75" customHeight="1">
      <c r="A238" s="7" t="s">
        <v>725</v>
      </c>
      <c r="B238" s="7" t="s">
        <v>10</v>
      </c>
      <c r="C238" s="8" t="s">
        <v>193</v>
      </c>
      <c r="D238" s="9">
        <v>40128000</v>
      </c>
      <c r="E238" s="22" t="s">
        <v>726</v>
      </c>
      <c r="F238" s="11">
        <v>41401</v>
      </c>
      <c r="G238" s="11">
        <v>41639</v>
      </c>
      <c r="H238" s="20">
        <f t="shared" si="3"/>
        <v>234</v>
      </c>
      <c r="I238" s="8" t="s">
        <v>130</v>
      </c>
    </row>
    <row r="239" spans="1:9" ht="60" customHeight="1">
      <c r="A239" s="7" t="s">
        <v>727</v>
      </c>
      <c r="B239" s="7" t="s">
        <v>383</v>
      </c>
      <c r="C239" s="8" t="s">
        <v>728</v>
      </c>
      <c r="D239" s="9">
        <v>8000000</v>
      </c>
      <c r="E239" s="22" t="s">
        <v>525</v>
      </c>
      <c r="F239" s="11">
        <v>41401</v>
      </c>
      <c r="G239" s="11">
        <v>41424</v>
      </c>
      <c r="H239" s="20">
        <f t="shared" si="3"/>
        <v>23</v>
      </c>
      <c r="I239" s="8" t="s">
        <v>88</v>
      </c>
    </row>
    <row r="240" spans="1:9" ht="51" customHeight="1">
      <c r="A240" s="7" t="s">
        <v>729</v>
      </c>
      <c r="B240" s="7" t="s">
        <v>10</v>
      </c>
      <c r="C240" s="8" t="s">
        <v>730</v>
      </c>
      <c r="D240" s="9">
        <v>26500000</v>
      </c>
      <c r="E240" s="22" t="s">
        <v>731</v>
      </c>
      <c r="F240" s="11">
        <v>41402</v>
      </c>
      <c r="G240" s="11">
        <v>41639</v>
      </c>
      <c r="H240" s="20">
        <f t="shared" si="3"/>
        <v>233</v>
      </c>
      <c r="I240" s="8" t="s">
        <v>706</v>
      </c>
    </row>
    <row r="241" spans="1:9" ht="60" customHeight="1">
      <c r="A241" s="7" t="s">
        <v>732</v>
      </c>
      <c r="B241" s="7" t="s">
        <v>10</v>
      </c>
      <c r="C241" s="8" t="s">
        <v>733</v>
      </c>
      <c r="D241" s="9">
        <v>31500000</v>
      </c>
      <c r="E241" s="22" t="s">
        <v>734</v>
      </c>
      <c r="F241" s="11">
        <v>41402</v>
      </c>
      <c r="G241" s="11">
        <v>41639</v>
      </c>
      <c r="H241" s="20">
        <f t="shared" si="3"/>
        <v>233</v>
      </c>
      <c r="I241" s="8" t="s">
        <v>30</v>
      </c>
    </row>
    <row r="242" spans="1:9" ht="63.75" customHeight="1">
      <c r="A242" s="7" t="s">
        <v>735</v>
      </c>
      <c r="B242" s="7" t="s">
        <v>10</v>
      </c>
      <c r="C242" s="8" t="s">
        <v>736</v>
      </c>
      <c r="D242" s="9">
        <v>31500000</v>
      </c>
      <c r="E242" s="22" t="s">
        <v>737</v>
      </c>
      <c r="F242" s="11">
        <v>41402</v>
      </c>
      <c r="G242" s="11">
        <v>41639</v>
      </c>
      <c r="H242" s="20">
        <f t="shared" si="3"/>
        <v>233</v>
      </c>
      <c r="I242" s="8" t="s">
        <v>30</v>
      </c>
    </row>
    <row r="243" spans="1:9" ht="60" customHeight="1">
      <c r="A243" s="7" t="s">
        <v>738</v>
      </c>
      <c r="B243" s="7" t="s">
        <v>10</v>
      </c>
      <c r="C243" s="8" t="s">
        <v>739</v>
      </c>
      <c r="D243" s="9">
        <v>36000000</v>
      </c>
      <c r="E243" s="22" t="s">
        <v>740</v>
      </c>
      <c r="F243" s="11">
        <v>41402</v>
      </c>
      <c r="G243" s="11">
        <v>41639</v>
      </c>
      <c r="H243" s="20">
        <f t="shared" si="3"/>
        <v>233</v>
      </c>
      <c r="I243" s="8" t="s">
        <v>30</v>
      </c>
    </row>
    <row r="244" spans="1:9" ht="63.75" customHeight="1">
      <c r="A244" s="7" t="s">
        <v>741</v>
      </c>
      <c r="B244" s="7" t="s">
        <v>10</v>
      </c>
      <c r="C244" s="8" t="s">
        <v>742</v>
      </c>
      <c r="D244" s="9">
        <v>31500000</v>
      </c>
      <c r="E244" s="22" t="s">
        <v>737</v>
      </c>
      <c r="F244" s="11">
        <v>41402</v>
      </c>
      <c r="G244" s="11">
        <v>41639</v>
      </c>
      <c r="H244" s="20">
        <f t="shared" si="3"/>
        <v>233</v>
      </c>
      <c r="I244" s="8" t="s">
        <v>30</v>
      </c>
    </row>
    <row r="245" spans="1:9" ht="51" customHeight="1">
      <c r="A245" s="7" t="s">
        <v>743</v>
      </c>
      <c r="B245" s="7" t="s">
        <v>744</v>
      </c>
      <c r="C245" s="8" t="s">
        <v>745</v>
      </c>
      <c r="D245" s="9">
        <v>15400000</v>
      </c>
      <c r="E245" s="22" t="s">
        <v>746</v>
      </c>
      <c r="F245" s="11">
        <v>41402</v>
      </c>
      <c r="G245" s="11">
        <v>41593</v>
      </c>
      <c r="H245" s="20">
        <f t="shared" si="3"/>
        <v>187</v>
      </c>
      <c r="I245" s="8" t="s">
        <v>159</v>
      </c>
    </row>
    <row r="246" spans="1:9" ht="60" customHeight="1">
      <c r="A246" s="7" t="s">
        <v>747</v>
      </c>
      <c r="B246" s="7" t="s">
        <v>383</v>
      </c>
      <c r="C246" s="8" t="s">
        <v>748</v>
      </c>
      <c r="D246" s="9">
        <v>8000000</v>
      </c>
      <c r="E246" s="22" t="s">
        <v>612</v>
      </c>
      <c r="F246" s="11">
        <v>41403</v>
      </c>
      <c r="G246" s="11">
        <v>41424</v>
      </c>
      <c r="H246" s="20">
        <f t="shared" si="3"/>
        <v>21</v>
      </c>
      <c r="I246" s="8" t="s">
        <v>88</v>
      </c>
    </row>
    <row r="247" spans="1:9" ht="60" customHeight="1">
      <c r="A247" s="7" t="s">
        <v>749</v>
      </c>
      <c r="B247" s="7" t="s">
        <v>750</v>
      </c>
      <c r="C247" s="8" t="s">
        <v>751</v>
      </c>
      <c r="D247" s="9">
        <v>56000000</v>
      </c>
      <c r="E247" s="22" t="s">
        <v>752</v>
      </c>
      <c r="F247" s="11">
        <v>41403</v>
      </c>
      <c r="G247" s="11">
        <v>41639</v>
      </c>
      <c r="H247" s="20">
        <f t="shared" si="3"/>
        <v>232</v>
      </c>
      <c r="I247" s="8" t="s">
        <v>30</v>
      </c>
    </row>
    <row r="248" spans="1:9" ht="38.25" customHeight="1">
      <c r="A248" s="13" t="s">
        <v>753</v>
      </c>
      <c r="B248" s="13" t="s">
        <v>292</v>
      </c>
      <c r="C248" s="14" t="s">
        <v>631</v>
      </c>
      <c r="D248" s="15">
        <v>0</v>
      </c>
      <c r="E248" s="23" t="s">
        <v>754</v>
      </c>
      <c r="F248" s="17">
        <v>41416</v>
      </c>
      <c r="G248" s="17">
        <v>41419</v>
      </c>
      <c r="H248" s="18">
        <f t="shared" si="3"/>
        <v>3</v>
      </c>
      <c r="I248" s="14" t="s">
        <v>70</v>
      </c>
    </row>
    <row r="249" spans="1:9" ht="76.5" customHeight="1">
      <c r="A249" s="7" t="s">
        <v>755</v>
      </c>
      <c r="B249" s="7" t="s">
        <v>394</v>
      </c>
      <c r="C249" s="8" t="s">
        <v>756</v>
      </c>
      <c r="D249" s="9">
        <v>15300000</v>
      </c>
      <c r="E249" s="22" t="s">
        <v>757</v>
      </c>
      <c r="F249" s="11">
        <v>41403</v>
      </c>
      <c r="G249" s="11">
        <v>41526</v>
      </c>
      <c r="H249" s="20">
        <f t="shared" si="3"/>
        <v>120</v>
      </c>
      <c r="I249" s="8" t="s">
        <v>88</v>
      </c>
    </row>
    <row r="250" spans="1:9" ht="76.5" customHeight="1">
      <c r="A250" s="7" t="s">
        <v>758</v>
      </c>
      <c r="B250" s="7" t="s">
        <v>10</v>
      </c>
      <c r="C250" s="8" t="s">
        <v>759</v>
      </c>
      <c r="D250" s="9">
        <v>22500000</v>
      </c>
      <c r="E250" s="22" t="s">
        <v>760</v>
      </c>
      <c r="F250" s="11">
        <v>41403</v>
      </c>
      <c r="G250" s="11">
        <v>41639</v>
      </c>
      <c r="H250" s="20">
        <f t="shared" si="3"/>
        <v>232</v>
      </c>
      <c r="I250" s="8" t="s">
        <v>30</v>
      </c>
    </row>
    <row r="251" spans="1:9" ht="63.75" customHeight="1">
      <c r="A251" s="7" t="s">
        <v>761</v>
      </c>
      <c r="B251" s="7" t="s">
        <v>10</v>
      </c>
      <c r="C251" s="8" t="s">
        <v>762</v>
      </c>
      <c r="D251" s="9">
        <v>22500000</v>
      </c>
      <c r="E251" s="22" t="s">
        <v>676</v>
      </c>
      <c r="F251" s="11">
        <v>41404</v>
      </c>
      <c r="G251" s="11">
        <v>41639</v>
      </c>
      <c r="H251" s="20">
        <f t="shared" si="3"/>
        <v>231</v>
      </c>
      <c r="I251" s="8" t="s">
        <v>30</v>
      </c>
    </row>
    <row r="252" spans="1:9" ht="105" customHeight="1">
      <c r="A252" s="7" t="s">
        <v>763</v>
      </c>
      <c r="B252" s="7" t="s">
        <v>394</v>
      </c>
      <c r="C252" s="8" t="s">
        <v>764</v>
      </c>
      <c r="D252" s="9">
        <v>24500000</v>
      </c>
      <c r="E252" s="10" t="s">
        <v>765</v>
      </c>
      <c r="F252" s="11">
        <v>41404</v>
      </c>
      <c r="G252" s="11">
        <v>41588</v>
      </c>
      <c r="H252" s="12">
        <f t="shared" si="3"/>
        <v>180</v>
      </c>
      <c r="I252" s="8" t="s">
        <v>88</v>
      </c>
    </row>
    <row r="253" spans="1:9" ht="60" customHeight="1">
      <c r="A253" s="7" t="s">
        <v>766</v>
      </c>
      <c r="B253" s="7" t="s">
        <v>10</v>
      </c>
      <c r="C253" s="8" t="s">
        <v>767</v>
      </c>
      <c r="D253" s="9">
        <v>31500000</v>
      </c>
      <c r="E253" s="22" t="s">
        <v>734</v>
      </c>
      <c r="F253" s="11">
        <v>41404</v>
      </c>
      <c r="G253" s="11">
        <v>41639</v>
      </c>
      <c r="H253" s="20">
        <f t="shared" si="3"/>
        <v>231</v>
      </c>
      <c r="I253" s="8" t="s">
        <v>30</v>
      </c>
    </row>
    <row r="254" spans="1:9" ht="63.75" customHeight="1">
      <c r="A254" s="7" t="s">
        <v>768</v>
      </c>
      <c r="B254" s="7" t="s">
        <v>10</v>
      </c>
      <c r="C254" s="8" t="s">
        <v>769</v>
      </c>
      <c r="D254" s="9">
        <v>31500000</v>
      </c>
      <c r="E254" s="22" t="s">
        <v>737</v>
      </c>
      <c r="F254" s="11">
        <v>41404</v>
      </c>
      <c r="G254" s="11">
        <v>41639</v>
      </c>
      <c r="H254" s="20">
        <f t="shared" si="3"/>
        <v>231</v>
      </c>
      <c r="I254" s="8" t="s">
        <v>30</v>
      </c>
    </row>
    <row r="255" spans="1:9" ht="63.75" customHeight="1">
      <c r="A255" s="7" t="s">
        <v>770</v>
      </c>
      <c r="B255" s="7" t="s">
        <v>10</v>
      </c>
      <c r="C255" s="8" t="s">
        <v>771</v>
      </c>
      <c r="D255" s="9">
        <v>22500000</v>
      </c>
      <c r="E255" s="22" t="s">
        <v>679</v>
      </c>
      <c r="F255" s="11">
        <v>41408</v>
      </c>
      <c r="G255" s="11">
        <v>41639</v>
      </c>
      <c r="H255" s="20">
        <f t="shared" si="3"/>
        <v>227</v>
      </c>
      <c r="I255" s="8" t="s">
        <v>30</v>
      </c>
    </row>
    <row r="256" spans="1:9" ht="76.5" customHeight="1">
      <c r="A256" s="7" t="s">
        <v>772</v>
      </c>
      <c r="B256" s="7" t="s">
        <v>10</v>
      </c>
      <c r="C256" s="8" t="s">
        <v>461</v>
      </c>
      <c r="D256" s="9">
        <v>31500000</v>
      </c>
      <c r="E256" s="22" t="s">
        <v>773</v>
      </c>
      <c r="F256" s="11">
        <v>41404</v>
      </c>
      <c r="G256" s="11">
        <v>41639</v>
      </c>
      <c r="H256" s="20">
        <f t="shared" si="3"/>
        <v>231</v>
      </c>
      <c r="I256" s="8" t="s">
        <v>30</v>
      </c>
    </row>
    <row r="257" spans="1:9" ht="60" customHeight="1">
      <c r="A257" s="7" t="s">
        <v>774</v>
      </c>
      <c r="B257" s="7" t="s">
        <v>10</v>
      </c>
      <c r="C257" s="8" t="s">
        <v>775</v>
      </c>
      <c r="D257" s="9">
        <v>31500000</v>
      </c>
      <c r="E257" s="22" t="s">
        <v>734</v>
      </c>
      <c r="F257" s="11">
        <v>41404</v>
      </c>
      <c r="G257" s="11">
        <v>41639</v>
      </c>
      <c r="H257" s="20">
        <f t="shared" si="3"/>
        <v>231</v>
      </c>
      <c r="I257" s="8" t="s">
        <v>30</v>
      </c>
    </row>
    <row r="258" spans="1:9" ht="60" customHeight="1">
      <c r="A258" s="7" t="s">
        <v>776</v>
      </c>
      <c r="B258" s="7" t="s">
        <v>10</v>
      </c>
      <c r="C258" s="8" t="s">
        <v>39</v>
      </c>
      <c r="D258" s="9">
        <v>5000000</v>
      </c>
      <c r="E258" s="22" t="s">
        <v>777</v>
      </c>
      <c r="F258" s="11">
        <v>41404</v>
      </c>
      <c r="G258" s="11">
        <v>41440</v>
      </c>
      <c r="H258" s="20">
        <f aca="true" t="shared" si="4" ref="H258:H313">DAYS360(F258,G258)</f>
        <v>35</v>
      </c>
      <c r="I258" s="8" t="s">
        <v>78</v>
      </c>
    </row>
    <row r="259" spans="1:9" ht="105" customHeight="1">
      <c r="A259" s="7" t="s">
        <v>778</v>
      </c>
      <c r="B259" s="7" t="s">
        <v>394</v>
      </c>
      <c r="C259" s="8" t="s">
        <v>779</v>
      </c>
      <c r="D259" s="9">
        <v>80300000</v>
      </c>
      <c r="E259" s="10" t="s">
        <v>780</v>
      </c>
      <c r="F259" s="11">
        <v>41404</v>
      </c>
      <c r="G259" s="11">
        <v>41588</v>
      </c>
      <c r="H259" s="12">
        <f t="shared" si="4"/>
        <v>180</v>
      </c>
      <c r="I259" s="8" t="s">
        <v>30</v>
      </c>
    </row>
    <row r="260" spans="1:9" ht="60" customHeight="1">
      <c r="A260" s="7" t="s">
        <v>781</v>
      </c>
      <c r="B260" s="7" t="s">
        <v>10</v>
      </c>
      <c r="C260" s="8" t="s">
        <v>782</v>
      </c>
      <c r="D260" s="9">
        <v>4200000</v>
      </c>
      <c r="E260" s="22" t="s">
        <v>783</v>
      </c>
      <c r="F260" s="11">
        <v>41408</v>
      </c>
      <c r="G260" s="11">
        <v>41470</v>
      </c>
      <c r="H260" s="20">
        <f t="shared" si="4"/>
        <v>61</v>
      </c>
      <c r="I260" s="8" t="s">
        <v>78</v>
      </c>
    </row>
    <row r="261" spans="1:9" ht="60" customHeight="1">
      <c r="A261" s="7" t="s">
        <v>784</v>
      </c>
      <c r="B261" s="7" t="s">
        <v>10</v>
      </c>
      <c r="C261" s="8" t="s">
        <v>785</v>
      </c>
      <c r="D261" s="9">
        <v>4200000</v>
      </c>
      <c r="E261" s="22" t="s">
        <v>783</v>
      </c>
      <c r="F261" s="11">
        <v>41408</v>
      </c>
      <c r="G261" s="11">
        <v>41470</v>
      </c>
      <c r="H261" s="20">
        <f t="shared" si="4"/>
        <v>61</v>
      </c>
      <c r="I261" s="8" t="s">
        <v>78</v>
      </c>
    </row>
    <row r="262" spans="1:9" ht="60" customHeight="1">
      <c r="A262" s="7" t="s">
        <v>786</v>
      </c>
      <c r="B262" s="7" t="s">
        <v>10</v>
      </c>
      <c r="C262" s="8" t="s">
        <v>787</v>
      </c>
      <c r="D262" s="9">
        <v>2200000</v>
      </c>
      <c r="E262" s="22" t="s">
        <v>594</v>
      </c>
      <c r="F262" s="11">
        <v>41404</v>
      </c>
      <c r="G262" s="11">
        <v>41470</v>
      </c>
      <c r="H262" s="20">
        <f t="shared" si="4"/>
        <v>65</v>
      </c>
      <c r="I262" s="8" t="s">
        <v>78</v>
      </c>
    </row>
    <row r="263" spans="1:9" ht="63.75" customHeight="1">
      <c r="A263" s="7" t="s">
        <v>788</v>
      </c>
      <c r="B263" s="7" t="s">
        <v>10</v>
      </c>
      <c r="C263" s="8" t="s">
        <v>150</v>
      </c>
      <c r="D263" s="9">
        <v>31500000</v>
      </c>
      <c r="E263" s="22" t="s">
        <v>789</v>
      </c>
      <c r="F263" s="11">
        <v>41404</v>
      </c>
      <c r="G263" s="11">
        <v>41654</v>
      </c>
      <c r="H263" s="20">
        <f t="shared" si="4"/>
        <v>245</v>
      </c>
      <c r="I263" s="8" t="s">
        <v>78</v>
      </c>
    </row>
    <row r="264" spans="1:9" ht="60" customHeight="1">
      <c r="A264" s="7" t="s">
        <v>790</v>
      </c>
      <c r="B264" s="7" t="s">
        <v>10</v>
      </c>
      <c r="C264" s="8" t="s">
        <v>791</v>
      </c>
      <c r="D264" s="9">
        <v>27900000</v>
      </c>
      <c r="E264" s="22" t="s">
        <v>792</v>
      </c>
      <c r="F264" s="11">
        <v>41404</v>
      </c>
      <c r="G264" s="11">
        <v>41654</v>
      </c>
      <c r="H264" s="20">
        <f t="shared" si="4"/>
        <v>245</v>
      </c>
      <c r="I264" s="8" t="s">
        <v>78</v>
      </c>
    </row>
    <row r="265" spans="1:9" ht="60" customHeight="1">
      <c r="A265" s="7" t="s">
        <v>793</v>
      </c>
      <c r="B265" s="7" t="s">
        <v>10</v>
      </c>
      <c r="C265" s="8" t="s">
        <v>794</v>
      </c>
      <c r="D265" s="9">
        <v>4200000</v>
      </c>
      <c r="E265" s="22" t="s">
        <v>559</v>
      </c>
      <c r="F265" s="11">
        <v>41408</v>
      </c>
      <c r="G265" s="11">
        <v>41470</v>
      </c>
      <c r="H265" s="20">
        <f t="shared" si="4"/>
        <v>61</v>
      </c>
      <c r="I265" s="8" t="s">
        <v>78</v>
      </c>
    </row>
    <row r="266" spans="1:9" ht="60" customHeight="1">
      <c r="A266" s="7" t="s">
        <v>795</v>
      </c>
      <c r="B266" s="7" t="s">
        <v>10</v>
      </c>
      <c r="C266" s="8" t="s">
        <v>796</v>
      </c>
      <c r="D266" s="9">
        <v>28800000</v>
      </c>
      <c r="E266" s="22" t="s">
        <v>797</v>
      </c>
      <c r="F266" s="11">
        <v>41404</v>
      </c>
      <c r="G266" s="11">
        <v>41638</v>
      </c>
      <c r="H266" s="20">
        <f t="shared" si="4"/>
        <v>230</v>
      </c>
      <c r="I266" s="8" t="s">
        <v>78</v>
      </c>
    </row>
    <row r="267" spans="1:9" ht="60" customHeight="1">
      <c r="A267" s="7" t="s">
        <v>798</v>
      </c>
      <c r="B267" s="7" t="s">
        <v>10</v>
      </c>
      <c r="C267" s="8" t="s">
        <v>799</v>
      </c>
      <c r="D267" s="9">
        <v>6000000</v>
      </c>
      <c r="E267" s="22" t="s">
        <v>800</v>
      </c>
      <c r="F267" s="11">
        <v>41404</v>
      </c>
      <c r="G267" s="11">
        <v>41440</v>
      </c>
      <c r="H267" s="20">
        <f t="shared" si="4"/>
        <v>35</v>
      </c>
      <c r="I267" s="8" t="s">
        <v>78</v>
      </c>
    </row>
    <row r="268" spans="1:9" ht="63.75" customHeight="1">
      <c r="A268" s="7" t="s">
        <v>801</v>
      </c>
      <c r="B268" s="7" t="s">
        <v>10</v>
      </c>
      <c r="C268" s="8" t="s">
        <v>802</v>
      </c>
      <c r="D268" s="9">
        <v>31500000</v>
      </c>
      <c r="E268" s="22" t="s">
        <v>737</v>
      </c>
      <c r="F268" s="11">
        <v>41404</v>
      </c>
      <c r="G268" s="11">
        <v>41639</v>
      </c>
      <c r="H268" s="20">
        <f t="shared" si="4"/>
        <v>231</v>
      </c>
      <c r="I268" s="8" t="s">
        <v>30</v>
      </c>
    </row>
    <row r="269" spans="1:9" ht="90" customHeight="1">
      <c r="A269" s="7" t="s">
        <v>803</v>
      </c>
      <c r="B269" s="7" t="s">
        <v>394</v>
      </c>
      <c r="C269" s="8" t="s">
        <v>804</v>
      </c>
      <c r="D269" s="9">
        <v>68300000</v>
      </c>
      <c r="E269" s="10" t="s">
        <v>805</v>
      </c>
      <c r="F269" s="11">
        <v>41404</v>
      </c>
      <c r="G269" s="11">
        <v>41588</v>
      </c>
      <c r="H269" s="12">
        <f t="shared" si="4"/>
        <v>180</v>
      </c>
      <c r="I269" s="8" t="s">
        <v>88</v>
      </c>
    </row>
    <row r="270" spans="1:9" ht="60" customHeight="1">
      <c r="A270" s="7" t="s">
        <v>806</v>
      </c>
      <c r="B270" s="7" t="s">
        <v>807</v>
      </c>
      <c r="C270" s="8" t="s">
        <v>808</v>
      </c>
      <c r="D270" s="9">
        <v>56390193</v>
      </c>
      <c r="E270" s="10" t="s">
        <v>809</v>
      </c>
      <c r="F270" s="11">
        <v>41408</v>
      </c>
      <c r="G270" s="11">
        <v>41423</v>
      </c>
      <c r="H270" s="12">
        <f t="shared" si="4"/>
        <v>15</v>
      </c>
      <c r="I270" s="8" t="s">
        <v>155</v>
      </c>
    </row>
    <row r="271" spans="1:9" ht="105" customHeight="1">
      <c r="A271" s="7" t="s">
        <v>810</v>
      </c>
      <c r="B271" s="7" t="s">
        <v>394</v>
      </c>
      <c r="C271" s="8" t="s">
        <v>811</v>
      </c>
      <c r="D271" s="9">
        <v>103300000</v>
      </c>
      <c r="E271" s="10" t="s">
        <v>812</v>
      </c>
      <c r="F271" s="11">
        <v>41408</v>
      </c>
      <c r="G271" s="11">
        <v>41592</v>
      </c>
      <c r="H271" s="12">
        <f t="shared" si="4"/>
        <v>180</v>
      </c>
      <c r="I271" s="8" t="s">
        <v>88</v>
      </c>
    </row>
    <row r="272" spans="1:9" ht="63.75" customHeight="1">
      <c r="A272" s="13" t="s">
        <v>813</v>
      </c>
      <c r="B272" s="13" t="s">
        <v>296</v>
      </c>
      <c r="C272" s="14" t="s">
        <v>814</v>
      </c>
      <c r="D272" s="15">
        <v>0</v>
      </c>
      <c r="E272" s="23" t="s">
        <v>815</v>
      </c>
      <c r="F272" s="17">
        <v>41411</v>
      </c>
      <c r="G272" s="17">
        <v>41412</v>
      </c>
      <c r="H272" s="18">
        <f>DAYS360(F272,G272)</f>
        <v>1</v>
      </c>
      <c r="I272" s="14" t="s">
        <v>70</v>
      </c>
    </row>
    <row r="273" spans="1:9" ht="75" customHeight="1">
      <c r="A273" s="7" t="s">
        <v>816</v>
      </c>
      <c r="B273" s="7" t="s">
        <v>543</v>
      </c>
      <c r="C273" s="8" t="s">
        <v>817</v>
      </c>
      <c r="D273" s="9">
        <v>6180000</v>
      </c>
      <c r="E273" s="10" t="s">
        <v>818</v>
      </c>
      <c r="F273" s="11">
        <v>41409</v>
      </c>
      <c r="G273" s="11">
        <v>41685</v>
      </c>
      <c r="H273" s="12">
        <f t="shared" si="4"/>
        <v>270</v>
      </c>
      <c r="I273" s="8" t="s">
        <v>819</v>
      </c>
    </row>
    <row r="274" spans="1:9" ht="60" customHeight="1">
      <c r="A274" s="7" t="s">
        <v>820</v>
      </c>
      <c r="B274" s="7" t="s">
        <v>383</v>
      </c>
      <c r="C274" s="8" t="s">
        <v>821</v>
      </c>
      <c r="D274" s="9">
        <v>3000000</v>
      </c>
      <c r="E274" s="22" t="s">
        <v>822</v>
      </c>
      <c r="F274" s="11">
        <v>41409</v>
      </c>
      <c r="G274" s="11">
        <v>41411</v>
      </c>
      <c r="H274" s="20">
        <f t="shared" si="4"/>
        <v>2</v>
      </c>
      <c r="I274" s="8" t="s">
        <v>88</v>
      </c>
    </row>
    <row r="275" spans="1:9" ht="63.75" customHeight="1">
      <c r="A275" s="13" t="s">
        <v>823</v>
      </c>
      <c r="B275" s="13" t="s">
        <v>296</v>
      </c>
      <c r="C275" s="14" t="s">
        <v>824</v>
      </c>
      <c r="D275" s="15">
        <v>0</v>
      </c>
      <c r="E275" s="23" t="s">
        <v>825</v>
      </c>
      <c r="F275" s="17">
        <v>41410</v>
      </c>
      <c r="G275" s="17">
        <v>41411</v>
      </c>
      <c r="H275" s="18">
        <f t="shared" si="4"/>
        <v>1</v>
      </c>
      <c r="I275" s="14" t="s">
        <v>70</v>
      </c>
    </row>
    <row r="276" spans="1:9" ht="51" customHeight="1">
      <c r="A276" s="13" t="s">
        <v>826</v>
      </c>
      <c r="B276" s="13" t="s">
        <v>387</v>
      </c>
      <c r="C276" s="14" t="s">
        <v>827</v>
      </c>
      <c r="D276" s="15">
        <v>0</v>
      </c>
      <c r="E276" s="23" t="s">
        <v>828</v>
      </c>
      <c r="F276" s="17">
        <v>41426</v>
      </c>
      <c r="G276" s="17">
        <v>41427</v>
      </c>
      <c r="H276" s="18">
        <f t="shared" si="4"/>
        <v>1</v>
      </c>
      <c r="I276" s="14" t="s">
        <v>70</v>
      </c>
    </row>
    <row r="277" spans="1:9" ht="51" customHeight="1">
      <c r="A277" s="7" t="s">
        <v>829</v>
      </c>
      <c r="B277" s="7" t="s">
        <v>744</v>
      </c>
      <c r="C277" s="8" t="s">
        <v>830</v>
      </c>
      <c r="D277" s="9">
        <v>15400000</v>
      </c>
      <c r="E277" s="22" t="s">
        <v>831</v>
      </c>
      <c r="F277" s="11">
        <v>41410</v>
      </c>
      <c r="G277" s="11">
        <v>41593</v>
      </c>
      <c r="H277" s="20">
        <f t="shared" si="4"/>
        <v>179</v>
      </c>
      <c r="I277" s="8" t="s">
        <v>159</v>
      </c>
    </row>
    <row r="278" spans="1:9" ht="63.75" customHeight="1">
      <c r="A278" s="7" t="s">
        <v>832</v>
      </c>
      <c r="B278" s="7" t="s">
        <v>833</v>
      </c>
      <c r="C278" s="8" t="s">
        <v>834</v>
      </c>
      <c r="D278" s="9">
        <v>26000000</v>
      </c>
      <c r="E278" s="22" t="s">
        <v>835</v>
      </c>
      <c r="F278" s="11">
        <v>41411</v>
      </c>
      <c r="G278" s="11">
        <v>41687</v>
      </c>
      <c r="H278" s="20">
        <f t="shared" si="4"/>
        <v>270</v>
      </c>
      <c r="I278" s="8" t="s">
        <v>17</v>
      </c>
    </row>
    <row r="279" spans="1:9" ht="51" customHeight="1">
      <c r="A279" s="7" t="s">
        <v>836</v>
      </c>
      <c r="B279" s="7" t="s">
        <v>10</v>
      </c>
      <c r="C279" s="8" t="s">
        <v>837</v>
      </c>
      <c r="D279" s="9">
        <v>9200000</v>
      </c>
      <c r="E279" s="22" t="s">
        <v>838</v>
      </c>
      <c r="F279" s="11">
        <v>41411</v>
      </c>
      <c r="G279" s="11">
        <v>41613</v>
      </c>
      <c r="H279" s="20">
        <f t="shared" si="4"/>
        <v>198</v>
      </c>
      <c r="I279" s="8" t="s">
        <v>159</v>
      </c>
    </row>
    <row r="280" spans="1:9" ht="120" customHeight="1">
      <c r="A280" s="7" t="s">
        <v>839</v>
      </c>
      <c r="B280" s="7" t="s">
        <v>394</v>
      </c>
      <c r="C280" s="8" t="s">
        <v>840</v>
      </c>
      <c r="D280" s="9">
        <v>67900000</v>
      </c>
      <c r="E280" s="10" t="s">
        <v>841</v>
      </c>
      <c r="F280" s="11">
        <v>41411</v>
      </c>
      <c r="G280" s="11">
        <v>41595</v>
      </c>
      <c r="H280" s="12">
        <f t="shared" si="4"/>
        <v>180</v>
      </c>
      <c r="I280" s="8" t="s">
        <v>88</v>
      </c>
    </row>
    <row r="281" spans="1:9" ht="90" customHeight="1">
      <c r="A281" s="7" t="s">
        <v>842</v>
      </c>
      <c r="B281" s="7" t="s">
        <v>394</v>
      </c>
      <c r="C281" s="8" t="s">
        <v>477</v>
      </c>
      <c r="D281" s="9">
        <v>53923000</v>
      </c>
      <c r="E281" s="10" t="s">
        <v>843</v>
      </c>
      <c r="F281" s="11">
        <v>41416</v>
      </c>
      <c r="G281" s="11">
        <v>41600</v>
      </c>
      <c r="H281" s="12">
        <f t="shared" si="4"/>
        <v>180</v>
      </c>
      <c r="I281" s="8" t="s">
        <v>88</v>
      </c>
    </row>
    <row r="282" spans="1:9" ht="63.75" customHeight="1">
      <c r="A282" s="7" t="s">
        <v>844</v>
      </c>
      <c r="B282" s="7" t="s">
        <v>10</v>
      </c>
      <c r="C282" s="8" t="s">
        <v>147</v>
      </c>
      <c r="D282" s="9">
        <v>13749600</v>
      </c>
      <c r="E282" s="22" t="s">
        <v>845</v>
      </c>
      <c r="F282" s="11">
        <v>41414</v>
      </c>
      <c r="G282" s="11">
        <v>41639</v>
      </c>
      <c r="H282" s="20">
        <f t="shared" si="4"/>
        <v>221</v>
      </c>
      <c r="I282" s="8" t="s">
        <v>130</v>
      </c>
    </row>
    <row r="283" spans="1:9" ht="90" customHeight="1">
      <c r="A283" s="7" t="s">
        <v>846</v>
      </c>
      <c r="B283" s="7" t="s">
        <v>394</v>
      </c>
      <c r="C283" s="8" t="s">
        <v>847</v>
      </c>
      <c r="D283" s="9">
        <v>36100000</v>
      </c>
      <c r="E283" s="10" t="s">
        <v>848</v>
      </c>
      <c r="F283" s="11">
        <v>41415</v>
      </c>
      <c r="G283" s="11">
        <v>41568</v>
      </c>
      <c r="H283" s="20">
        <f t="shared" si="4"/>
        <v>150</v>
      </c>
      <c r="I283" s="8" t="s">
        <v>88</v>
      </c>
    </row>
    <row r="284" spans="1:9" ht="63.75" customHeight="1">
      <c r="A284" s="7" t="s">
        <v>849</v>
      </c>
      <c r="B284" s="7" t="s">
        <v>10</v>
      </c>
      <c r="C284" s="8" t="s">
        <v>850</v>
      </c>
      <c r="D284" s="9">
        <v>36000000</v>
      </c>
      <c r="E284" s="22" t="s">
        <v>851</v>
      </c>
      <c r="F284" s="11">
        <v>41414</v>
      </c>
      <c r="G284" s="11">
        <v>41639</v>
      </c>
      <c r="H284" s="20">
        <f t="shared" si="4"/>
        <v>221</v>
      </c>
      <c r="I284" s="8" t="s">
        <v>30</v>
      </c>
    </row>
    <row r="285" spans="1:9" ht="63.75" customHeight="1">
      <c r="A285" s="7" t="s">
        <v>852</v>
      </c>
      <c r="B285" s="7" t="s">
        <v>10</v>
      </c>
      <c r="C285" s="8" t="s">
        <v>853</v>
      </c>
      <c r="D285" s="9">
        <v>4000000</v>
      </c>
      <c r="E285" s="22" t="s">
        <v>854</v>
      </c>
      <c r="F285" s="11">
        <v>41415</v>
      </c>
      <c r="G285" s="11">
        <v>41445</v>
      </c>
      <c r="H285" s="20">
        <f t="shared" si="4"/>
        <v>29</v>
      </c>
      <c r="I285" s="8" t="s">
        <v>88</v>
      </c>
    </row>
    <row r="286" spans="1:9" ht="60" customHeight="1">
      <c r="A286" s="7" t="s">
        <v>855</v>
      </c>
      <c r="B286" s="7" t="s">
        <v>10</v>
      </c>
      <c r="C286" s="8" t="s">
        <v>856</v>
      </c>
      <c r="D286" s="9">
        <v>9000000</v>
      </c>
      <c r="E286" s="22" t="s">
        <v>857</v>
      </c>
      <c r="F286" s="11">
        <v>41415</v>
      </c>
      <c r="G286" s="11">
        <v>41639</v>
      </c>
      <c r="H286" s="20">
        <f t="shared" si="4"/>
        <v>220</v>
      </c>
      <c r="I286" s="8" t="s">
        <v>30</v>
      </c>
    </row>
    <row r="287" spans="1:9" ht="60" customHeight="1">
      <c r="A287" s="7" t="s">
        <v>858</v>
      </c>
      <c r="B287" s="7" t="s">
        <v>10</v>
      </c>
      <c r="C287" s="8" t="s">
        <v>424</v>
      </c>
      <c r="D287" s="9">
        <v>22500000</v>
      </c>
      <c r="E287" s="22" t="s">
        <v>859</v>
      </c>
      <c r="F287" s="11">
        <v>41415</v>
      </c>
      <c r="G287" s="11">
        <v>41639</v>
      </c>
      <c r="H287" s="20">
        <f t="shared" si="4"/>
        <v>220</v>
      </c>
      <c r="I287" s="8" t="s">
        <v>30</v>
      </c>
    </row>
    <row r="288" spans="1:9" ht="105" customHeight="1">
      <c r="A288" s="7" t="s">
        <v>860</v>
      </c>
      <c r="B288" s="7" t="s">
        <v>394</v>
      </c>
      <c r="C288" s="8" t="s">
        <v>861</v>
      </c>
      <c r="D288" s="9">
        <v>41670000</v>
      </c>
      <c r="E288" s="10" t="s">
        <v>862</v>
      </c>
      <c r="F288" s="11">
        <v>41416</v>
      </c>
      <c r="G288" s="11">
        <v>41539</v>
      </c>
      <c r="H288" s="20">
        <f t="shared" si="4"/>
        <v>120</v>
      </c>
      <c r="I288" s="8" t="s">
        <v>88</v>
      </c>
    </row>
    <row r="289" spans="1:9" ht="105" customHeight="1">
      <c r="A289" s="7" t="s">
        <v>863</v>
      </c>
      <c r="B289" s="7" t="s">
        <v>394</v>
      </c>
      <c r="C289" s="8" t="s">
        <v>864</v>
      </c>
      <c r="D289" s="9">
        <v>38800000</v>
      </c>
      <c r="E289" s="10" t="s">
        <v>865</v>
      </c>
      <c r="F289" s="11">
        <v>41415</v>
      </c>
      <c r="G289" s="11">
        <v>41507</v>
      </c>
      <c r="H289" s="20">
        <f t="shared" si="4"/>
        <v>90</v>
      </c>
      <c r="I289" s="8" t="s">
        <v>88</v>
      </c>
    </row>
    <row r="290" spans="1:9" ht="90" customHeight="1">
      <c r="A290" s="7" t="s">
        <v>866</v>
      </c>
      <c r="B290" s="7" t="s">
        <v>394</v>
      </c>
      <c r="C290" s="8" t="s">
        <v>867</v>
      </c>
      <c r="D290" s="9">
        <v>31600000</v>
      </c>
      <c r="E290" s="10" t="s">
        <v>868</v>
      </c>
      <c r="F290" s="11">
        <v>41415</v>
      </c>
      <c r="G290" s="11">
        <v>41568</v>
      </c>
      <c r="H290" s="20">
        <f t="shared" si="4"/>
        <v>150</v>
      </c>
      <c r="I290" s="8" t="s">
        <v>88</v>
      </c>
    </row>
    <row r="291" spans="1:9" ht="90" customHeight="1">
      <c r="A291" s="7" t="s">
        <v>869</v>
      </c>
      <c r="B291" s="7" t="s">
        <v>394</v>
      </c>
      <c r="C291" s="8" t="s">
        <v>870</v>
      </c>
      <c r="D291" s="9">
        <v>70353800</v>
      </c>
      <c r="E291" s="10" t="s">
        <v>871</v>
      </c>
      <c r="F291" s="11">
        <v>41417</v>
      </c>
      <c r="G291" s="11">
        <v>41570</v>
      </c>
      <c r="H291" s="20">
        <f t="shared" si="4"/>
        <v>150</v>
      </c>
      <c r="I291" s="8" t="s">
        <v>88</v>
      </c>
    </row>
    <row r="292" spans="1:9" ht="51" customHeight="1">
      <c r="A292" s="7" t="s">
        <v>872</v>
      </c>
      <c r="B292" s="7" t="s">
        <v>352</v>
      </c>
      <c r="C292" s="8" t="s">
        <v>631</v>
      </c>
      <c r="D292" s="9">
        <v>5000000</v>
      </c>
      <c r="E292" s="22" t="s">
        <v>873</v>
      </c>
      <c r="F292" s="11">
        <v>41416</v>
      </c>
      <c r="G292" s="11">
        <v>41455</v>
      </c>
      <c r="H292" s="20">
        <f t="shared" si="4"/>
        <v>38</v>
      </c>
      <c r="I292" s="8" t="s">
        <v>401</v>
      </c>
    </row>
    <row r="293" spans="1:9" ht="60" customHeight="1">
      <c r="A293" s="7" t="s">
        <v>874</v>
      </c>
      <c r="B293" s="7" t="s">
        <v>394</v>
      </c>
      <c r="C293" s="8" t="s">
        <v>875</v>
      </c>
      <c r="D293" s="9">
        <v>363446776</v>
      </c>
      <c r="E293" s="10" t="s">
        <v>876</v>
      </c>
      <c r="F293" s="11">
        <v>41416</v>
      </c>
      <c r="G293" s="11">
        <v>41692</v>
      </c>
      <c r="H293" s="20">
        <f t="shared" si="4"/>
        <v>270</v>
      </c>
      <c r="I293" s="8" t="s">
        <v>37</v>
      </c>
    </row>
    <row r="294" spans="1:9" ht="60" customHeight="1">
      <c r="A294" s="7" t="s">
        <v>877</v>
      </c>
      <c r="B294" s="7" t="s">
        <v>10</v>
      </c>
      <c r="C294" s="8" t="s">
        <v>878</v>
      </c>
      <c r="D294" s="9">
        <v>5000000</v>
      </c>
      <c r="E294" s="22" t="s">
        <v>879</v>
      </c>
      <c r="F294" s="11">
        <v>41417</v>
      </c>
      <c r="G294" s="11">
        <v>41440</v>
      </c>
      <c r="H294" s="20">
        <f t="shared" si="4"/>
        <v>22</v>
      </c>
      <c r="I294" s="8" t="s">
        <v>30</v>
      </c>
    </row>
    <row r="295" spans="1:9" ht="45" customHeight="1">
      <c r="A295" s="7" t="s">
        <v>880</v>
      </c>
      <c r="B295" s="7" t="s">
        <v>10</v>
      </c>
      <c r="C295" s="8" t="s">
        <v>881</v>
      </c>
      <c r="D295" s="9">
        <v>12000000</v>
      </c>
      <c r="E295" s="22" t="s">
        <v>882</v>
      </c>
      <c r="F295" s="11">
        <v>41417</v>
      </c>
      <c r="G295" s="11">
        <v>41608</v>
      </c>
      <c r="H295" s="20">
        <f t="shared" si="4"/>
        <v>187</v>
      </c>
      <c r="I295" s="8" t="s">
        <v>17</v>
      </c>
    </row>
    <row r="296" spans="1:9" ht="135" customHeight="1">
      <c r="A296" s="7" t="s">
        <v>883</v>
      </c>
      <c r="B296" s="7" t="s">
        <v>376</v>
      </c>
      <c r="C296" s="8" t="s">
        <v>884</v>
      </c>
      <c r="D296" s="9">
        <v>170000000</v>
      </c>
      <c r="E296" s="10" t="s">
        <v>885</v>
      </c>
      <c r="F296" s="11">
        <v>41418</v>
      </c>
      <c r="G296" s="11">
        <v>41639</v>
      </c>
      <c r="H296" s="20">
        <f t="shared" si="4"/>
        <v>217</v>
      </c>
      <c r="I296" s="8" t="s">
        <v>30</v>
      </c>
    </row>
    <row r="297" spans="1:9" ht="75" customHeight="1">
      <c r="A297" s="7" t="s">
        <v>886</v>
      </c>
      <c r="B297" s="7" t="s">
        <v>543</v>
      </c>
      <c r="C297" s="8" t="s">
        <v>887</v>
      </c>
      <c r="D297" s="9">
        <v>88856000</v>
      </c>
      <c r="E297" s="10" t="s">
        <v>888</v>
      </c>
      <c r="F297" s="11">
        <v>41418</v>
      </c>
      <c r="G297" s="11">
        <v>41783</v>
      </c>
      <c r="H297" s="20">
        <f t="shared" si="4"/>
        <v>360</v>
      </c>
      <c r="I297" s="8" t="s">
        <v>155</v>
      </c>
    </row>
    <row r="298" spans="1:9" ht="45" customHeight="1">
      <c r="A298" s="7" t="s">
        <v>889</v>
      </c>
      <c r="B298" s="7" t="s">
        <v>10</v>
      </c>
      <c r="C298" s="8" t="s">
        <v>890</v>
      </c>
      <c r="D298" s="9">
        <v>20000000</v>
      </c>
      <c r="E298" s="22" t="s">
        <v>891</v>
      </c>
      <c r="F298" s="11">
        <v>41418</v>
      </c>
      <c r="G298" s="11">
        <v>41613</v>
      </c>
      <c r="H298" s="20">
        <f t="shared" si="4"/>
        <v>191</v>
      </c>
      <c r="I298" s="8" t="s">
        <v>95</v>
      </c>
    </row>
    <row r="299" spans="1:9" ht="45" customHeight="1">
      <c r="A299" s="7" t="s">
        <v>892</v>
      </c>
      <c r="B299" s="7" t="s">
        <v>10</v>
      </c>
      <c r="C299" s="8" t="s">
        <v>893</v>
      </c>
      <c r="D299" s="9">
        <v>12000000</v>
      </c>
      <c r="E299" s="22" t="s">
        <v>894</v>
      </c>
      <c r="F299" s="11">
        <v>41421</v>
      </c>
      <c r="G299" s="11">
        <v>41501</v>
      </c>
      <c r="H299" s="20">
        <f t="shared" si="4"/>
        <v>78</v>
      </c>
      <c r="I299" s="8" t="s">
        <v>37</v>
      </c>
    </row>
    <row r="300" spans="1:9" ht="63.75" customHeight="1">
      <c r="A300" s="7" t="s">
        <v>895</v>
      </c>
      <c r="B300" s="7" t="s">
        <v>10</v>
      </c>
      <c r="C300" s="8" t="s">
        <v>896</v>
      </c>
      <c r="D300" s="9">
        <v>20000000</v>
      </c>
      <c r="E300" s="22" t="s">
        <v>679</v>
      </c>
      <c r="F300" s="11">
        <v>41421</v>
      </c>
      <c r="G300" s="11">
        <v>41639</v>
      </c>
      <c r="H300" s="20">
        <f t="shared" si="4"/>
        <v>214</v>
      </c>
      <c r="I300" s="8" t="s">
        <v>30</v>
      </c>
    </row>
    <row r="301" spans="1:9" ht="63.75" customHeight="1">
      <c r="A301" s="7" t="s">
        <v>897</v>
      </c>
      <c r="B301" s="7" t="s">
        <v>212</v>
      </c>
      <c r="C301" s="8" t="s">
        <v>898</v>
      </c>
      <c r="D301" s="9">
        <v>36000000</v>
      </c>
      <c r="E301" s="22" t="s">
        <v>899</v>
      </c>
      <c r="F301" s="11">
        <v>41429</v>
      </c>
      <c r="G301" s="11">
        <v>41794</v>
      </c>
      <c r="H301" s="20">
        <f t="shared" si="4"/>
        <v>360</v>
      </c>
      <c r="I301" s="8" t="s">
        <v>17</v>
      </c>
    </row>
    <row r="302" spans="1:9" ht="76.5" customHeight="1">
      <c r="A302" s="13" t="s">
        <v>900</v>
      </c>
      <c r="B302" s="13" t="s">
        <v>296</v>
      </c>
      <c r="C302" s="14" t="s">
        <v>901</v>
      </c>
      <c r="D302" s="15">
        <v>0</v>
      </c>
      <c r="E302" s="23" t="s">
        <v>902</v>
      </c>
      <c r="F302" s="17">
        <v>41422</v>
      </c>
      <c r="G302" s="17">
        <v>41423</v>
      </c>
      <c r="H302" s="18">
        <f t="shared" si="4"/>
        <v>1</v>
      </c>
      <c r="I302" s="14" t="s">
        <v>70</v>
      </c>
    </row>
    <row r="303" spans="1:9" ht="76.5" customHeight="1">
      <c r="A303" s="13" t="s">
        <v>903</v>
      </c>
      <c r="B303" s="13" t="s">
        <v>296</v>
      </c>
      <c r="C303" s="14" t="s">
        <v>904</v>
      </c>
      <c r="D303" s="15">
        <v>0</v>
      </c>
      <c r="E303" s="23" t="s">
        <v>905</v>
      </c>
      <c r="F303" s="17">
        <v>41424</v>
      </c>
      <c r="G303" s="17">
        <v>41441</v>
      </c>
      <c r="H303" s="18">
        <f t="shared" si="4"/>
        <v>16</v>
      </c>
      <c r="I303" s="14" t="s">
        <v>70</v>
      </c>
    </row>
    <row r="304" spans="1:9" ht="51" customHeight="1">
      <c r="A304" s="7" t="s">
        <v>906</v>
      </c>
      <c r="B304" s="7" t="s">
        <v>10</v>
      </c>
      <c r="C304" s="8" t="s">
        <v>907</v>
      </c>
      <c r="D304" s="9">
        <v>11000000</v>
      </c>
      <c r="E304" s="22" t="s">
        <v>908</v>
      </c>
      <c r="F304" s="11">
        <v>41422</v>
      </c>
      <c r="G304" s="11">
        <v>41638</v>
      </c>
      <c r="H304" s="20">
        <f t="shared" si="4"/>
        <v>212</v>
      </c>
      <c r="I304" s="8" t="s">
        <v>706</v>
      </c>
    </row>
    <row r="305" spans="1:9" ht="76.5" customHeight="1">
      <c r="A305" s="7" t="s">
        <v>909</v>
      </c>
      <c r="B305" s="7" t="s">
        <v>10</v>
      </c>
      <c r="C305" s="8" t="s">
        <v>910</v>
      </c>
      <c r="D305" s="9">
        <v>15000000</v>
      </c>
      <c r="E305" s="22" t="s">
        <v>911</v>
      </c>
      <c r="F305" s="11">
        <v>41423</v>
      </c>
      <c r="G305" s="11">
        <v>41537</v>
      </c>
      <c r="H305" s="20">
        <f t="shared" si="4"/>
        <v>111</v>
      </c>
      <c r="I305" s="8" t="s">
        <v>70</v>
      </c>
    </row>
    <row r="306" spans="1:9" ht="102" customHeight="1">
      <c r="A306" s="13" t="s">
        <v>912</v>
      </c>
      <c r="B306" s="13" t="s">
        <v>292</v>
      </c>
      <c r="C306" s="14" t="s">
        <v>913</v>
      </c>
      <c r="D306" s="15">
        <v>0</v>
      </c>
      <c r="E306" s="23" t="s">
        <v>914</v>
      </c>
      <c r="F306" s="17">
        <v>41425</v>
      </c>
      <c r="G306" s="17">
        <v>41426</v>
      </c>
      <c r="H306" s="18">
        <f t="shared" si="4"/>
        <v>1</v>
      </c>
      <c r="I306" s="14" t="s">
        <v>70</v>
      </c>
    </row>
    <row r="307" spans="1:9" ht="60" customHeight="1">
      <c r="A307" s="7" t="s">
        <v>915</v>
      </c>
      <c r="B307" s="7" t="s">
        <v>10</v>
      </c>
      <c r="C307" s="8" t="s">
        <v>916</v>
      </c>
      <c r="D307" s="9">
        <v>20000000</v>
      </c>
      <c r="E307" s="22" t="s">
        <v>917</v>
      </c>
      <c r="F307" s="11">
        <v>41424</v>
      </c>
      <c r="G307" s="11">
        <v>41639</v>
      </c>
      <c r="H307" s="20">
        <f t="shared" si="4"/>
        <v>210</v>
      </c>
      <c r="I307" s="8" t="s">
        <v>30</v>
      </c>
    </row>
    <row r="308" spans="1:9" ht="60" customHeight="1">
      <c r="A308" s="7" t="s">
        <v>918</v>
      </c>
      <c r="B308" s="7" t="s">
        <v>10</v>
      </c>
      <c r="C308" s="8" t="s">
        <v>919</v>
      </c>
      <c r="D308" s="9">
        <v>28000000</v>
      </c>
      <c r="E308" s="22" t="s">
        <v>920</v>
      </c>
      <c r="F308" s="11">
        <v>41424</v>
      </c>
      <c r="G308" s="11">
        <v>41639</v>
      </c>
      <c r="H308" s="20">
        <f t="shared" si="4"/>
        <v>210</v>
      </c>
      <c r="I308" s="8" t="s">
        <v>30</v>
      </c>
    </row>
    <row r="309" spans="1:9" ht="75" customHeight="1">
      <c r="A309" s="7" t="s">
        <v>921</v>
      </c>
      <c r="B309" s="7" t="s">
        <v>543</v>
      </c>
      <c r="C309" s="8" t="s">
        <v>922</v>
      </c>
      <c r="D309" s="9">
        <v>145000000</v>
      </c>
      <c r="E309" s="10" t="s">
        <v>923</v>
      </c>
      <c r="F309" s="11">
        <v>41425</v>
      </c>
      <c r="G309" s="11">
        <v>41649</v>
      </c>
      <c r="H309" s="20">
        <f t="shared" si="4"/>
        <v>220</v>
      </c>
      <c r="I309" s="8" t="s">
        <v>706</v>
      </c>
    </row>
    <row r="310" spans="1:9" ht="75" customHeight="1">
      <c r="A310" s="7" t="s">
        <v>924</v>
      </c>
      <c r="B310" s="7" t="s">
        <v>212</v>
      </c>
      <c r="C310" s="8" t="s">
        <v>925</v>
      </c>
      <c r="D310" s="9">
        <v>40000000</v>
      </c>
      <c r="E310" s="10" t="s">
        <v>926</v>
      </c>
      <c r="F310" s="11">
        <v>41439</v>
      </c>
      <c r="G310" s="11">
        <v>41804</v>
      </c>
      <c r="H310" s="20">
        <f t="shared" si="4"/>
        <v>360</v>
      </c>
      <c r="I310" s="8" t="s">
        <v>17</v>
      </c>
    </row>
    <row r="311" spans="1:9" ht="60" customHeight="1">
      <c r="A311" s="7" t="s">
        <v>927</v>
      </c>
      <c r="B311" s="7" t="s">
        <v>10</v>
      </c>
      <c r="C311" s="8" t="s">
        <v>928</v>
      </c>
      <c r="D311" s="9">
        <v>68000000</v>
      </c>
      <c r="E311" s="22" t="s">
        <v>929</v>
      </c>
      <c r="F311" s="11">
        <v>41425</v>
      </c>
      <c r="G311" s="11">
        <v>41649</v>
      </c>
      <c r="H311" s="20">
        <f t="shared" si="4"/>
        <v>220</v>
      </c>
      <c r="I311" s="8" t="s">
        <v>78</v>
      </c>
    </row>
    <row r="312" spans="1:9" ht="60" customHeight="1">
      <c r="A312" s="7" t="s">
        <v>930</v>
      </c>
      <c r="B312" s="7" t="s">
        <v>10</v>
      </c>
      <c r="C312" s="8" t="s">
        <v>931</v>
      </c>
      <c r="D312" s="9">
        <v>32000000</v>
      </c>
      <c r="E312" s="22" t="s">
        <v>932</v>
      </c>
      <c r="F312" s="11">
        <v>41425</v>
      </c>
      <c r="G312" s="11">
        <v>41638</v>
      </c>
      <c r="H312" s="20">
        <f t="shared" si="4"/>
        <v>210</v>
      </c>
      <c r="I312" s="8" t="s">
        <v>78</v>
      </c>
    </row>
    <row r="313" spans="1:9" ht="76.5" customHeight="1">
      <c r="A313" s="7" t="s">
        <v>933</v>
      </c>
      <c r="B313" s="7" t="s">
        <v>934</v>
      </c>
      <c r="C313" s="8" t="s">
        <v>412</v>
      </c>
      <c r="D313" s="9">
        <v>20400000</v>
      </c>
      <c r="E313" s="22" t="s">
        <v>935</v>
      </c>
      <c r="F313" s="11">
        <v>41425</v>
      </c>
      <c r="G313" s="11">
        <v>41460</v>
      </c>
      <c r="H313" s="20">
        <f t="shared" si="4"/>
        <v>35</v>
      </c>
      <c r="I313" s="8" t="s">
        <v>401</v>
      </c>
    </row>
    <row r="314" spans="1:9" ht="60" customHeight="1">
      <c r="A314" s="7" t="s">
        <v>936</v>
      </c>
      <c r="B314" s="7" t="s">
        <v>10</v>
      </c>
      <c r="C314" s="8" t="s">
        <v>937</v>
      </c>
      <c r="D314" s="9">
        <v>12800000</v>
      </c>
      <c r="E314" s="22" t="s">
        <v>938</v>
      </c>
      <c r="F314" s="11" t="s">
        <v>939</v>
      </c>
      <c r="G314" s="11">
        <v>41639</v>
      </c>
      <c r="H314" s="20">
        <v>165</v>
      </c>
      <c r="I314" s="8" t="s">
        <v>30</v>
      </c>
    </row>
    <row r="315" spans="1:9" ht="63.75" customHeight="1">
      <c r="A315" s="7" t="s">
        <v>940</v>
      </c>
      <c r="B315" s="7" t="s">
        <v>352</v>
      </c>
      <c r="C315" s="8" t="s">
        <v>941</v>
      </c>
      <c r="D315" s="9">
        <v>150000000</v>
      </c>
      <c r="E315" s="22" t="s">
        <v>942</v>
      </c>
      <c r="F315" s="11">
        <v>41429</v>
      </c>
      <c r="G315" s="11">
        <v>41639</v>
      </c>
      <c r="H315" s="20">
        <f aca="true" t="shared" si="5" ref="H315:H378">DAYS360(F315,G315)</f>
        <v>207</v>
      </c>
      <c r="I315" s="8" t="s">
        <v>130</v>
      </c>
    </row>
    <row r="316" spans="1:9" ht="89.25" customHeight="1">
      <c r="A316" s="7" t="s">
        <v>943</v>
      </c>
      <c r="B316" s="7" t="s">
        <v>10</v>
      </c>
      <c r="C316" s="8" t="s">
        <v>310</v>
      </c>
      <c r="D316" s="9">
        <v>29260000</v>
      </c>
      <c r="E316" s="22" t="s">
        <v>944</v>
      </c>
      <c r="F316" s="11">
        <v>41425</v>
      </c>
      <c r="G316" s="11">
        <v>41638</v>
      </c>
      <c r="H316" s="20">
        <f t="shared" si="5"/>
        <v>210</v>
      </c>
      <c r="I316" s="8" t="s">
        <v>706</v>
      </c>
    </row>
    <row r="317" spans="1:9" ht="63.75" customHeight="1">
      <c r="A317" s="7" t="s">
        <v>945</v>
      </c>
      <c r="B317" s="7" t="s">
        <v>10</v>
      </c>
      <c r="C317" s="8" t="s">
        <v>135</v>
      </c>
      <c r="D317" s="9">
        <v>48000000</v>
      </c>
      <c r="E317" s="22" t="s">
        <v>946</v>
      </c>
      <c r="F317" s="11">
        <v>41425</v>
      </c>
      <c r="G317" s="11">
        <v>41649</v>
      </c>
      <c r="H317" s="20">
        <f t="shared" si="5"/>
        <v>220</v>
      </c>
      <c r="I317" s="8" t="s">
        <v>78</v>
      </c>
    </row>
    <row r="318" spans="1:9" ht="45" customHeight="1">
      <c r="A318" s="7" t="s">
        <v>947</v>
      </c>
      <c r="B318" s="7" t="s">
        <v>196</v>
      </c>
      <c r="C318" s="8" t="s">
        <v>948</v>
      </c>
      <c r="D318" s="9">
        <v>9217488</v>
      </c>
      <c r="E318" s="10" t="s">
        <v>949</v>
      </c>
      <c r="F318" s="11">
        <v>41397</v>
      </c>
      <c r="G318" s="11">
        <v>41412</v>
      </c>
      <c r="H318" s="12">
        <f t="shared" si="5"/>
        <v>15</v>
      </c>
      <c r="I318" s="8" t="s">
        <v>53</v>
      </c>
    </row>
    <row r="319" spans="1:9" ht="45" customHeight="1">
      <c r="A319" s="7" t="s">
        <v>950</v>
      </c>
      <c r="B319" s="7" t="s">
        <v>196</v>
      </c>
      <c r="C319" s="8" t="s">
        <v>951</v>
      </c>
      <c r="D319" s="9">
        <v>12748400</v>
      </c>
      <c r="E319" s="10" t="s">
        <v>952</v>
      </c>
      <c r="F319" s="11">
        <v>41425</v>
      </c>
      <c r="G319" s="11">
        <v>41455</v>
      </c>
      <c r="H319" s="12">
        <f t="shared" si="5"/>
        <v>30</v>
      </c>
      <c r="I319" s="8" t="s">
        <v>953</v>
      </c>
    </row>
    <row r="320" spans="1:9" ht="76.5" customHeight="1">
      <c r="A320" s="7" t="s">
        <v>954</v>
      </c>
      <c r="B320" s="7" t="s">
        <v>10</v>
      </c>
      <c r="C320" s="8" t="s">
        <v>263</v>
      </c>
      <c r="D320" s="9">
        <v>32000000</v>
      </c>
      <c r="E320" s="22" t="s">
        <v>955</v>
      </c>
      <c r="F320" s="11">
        <v>41429</v>
      </c>
      <c r="G320" s="11">
        <v>41638</v>
      </c>
      <c r="H320" s="20">
        <f t="shared" si="5"/>
        <v>206</v>
      </c>
      <c r="I320" s="8" t="s">
        <v>37</v>
      </c>
    </row>
    <row r="321" spans="1:9" ht="76.5" customHeight="1">
      <c r="A321" s="7" t="s">
        <v>956</v>
      </c>
      <c r="B321" s="7" t="s">
        <v>394</v>
      </c>
      <c r="C321" s="8" t="s">
        <v>957</v>
      </c>
      <c r="D321" s="9">
        <v>33000000</v>
      </c>
      <c r="E321" s="22" t="s">
        <v>958</v>
      </c>
      <c r="F321" s="11">
        <v>41430</v>
      </c>
      <c r="G321" s="11">
        <v>41583</v>
      </c>
      <c r="H321" s="20">
        <f t="shared" si="5"/>
        <v>150</v>
      </c>
      <c r="I321" s="8" t="s">
        <v>88</v>
      </c>
    </row>
    <row r="322" spans="1:9" ht="76.5" customHeight="1">
      <c r="A322" s="13" t="s">
        <v>959</v>
      </c>
      <c r="B322" s="13" t="s">
        <v>296</v>
      </c>
      <c r="C322" s="14" t="s">
        <v>960</v>
      </c>
      <c r="D322" s="15">
        <v>0</v>
      </c>
      <c r="E322" s="23" t="s">
        <v>961</v>
      </c>
      <c r="F322" s="17">
        <v>41431</v>
      </c>
      <c r="G322" s="17">
        <v>41432</v>
      </c>
      <c r="H322" s="18">
        <f t="shared" si="5"/>
        <v>1</v>
      </c>
      <c r="I322" s="14" t="s">
        <v>70</v>
      </c>
    </row>
    <row r="323" spans="1:9" ht="60" customHeight="1">
      <c r="A323" s="7" t="s">
        <v>962</v>
      </c>
      <c r="B323" s="7" t="s">
        <v>10</v>
      </c>
      <c r="C323" s="8" t="s">
        <v>304</v>
      </c>
      <c r="D323" s="9">
        <v>37800000</v>
      </c>
      <c r="E323" s="22" t="s">
        <v>963</v>
      </c>
      <c r="F323" s="11">
        <v>41430</v>
      </c>
      <c r="G323" s="11">
        <v>41639</v>
      </c>
      <c r="H323" s="20">
        <f t="shared" si="5"/>
        <v>206</v>
      </c>
      <c r="I323" s="8" t="s">
        <v>30</v>
      </c>
    </row>
    <row r="324" spans="1:9" ht="45" customHeight="1">
      <c r="A324" s="7" t="s">
        <v>964</v>
      </c>
      <c r="B324" s="7" t="s">
        <v>10</v>
      </c>
      <c r="C324" s="8" t="s">
        <v>965</v>
      </c>
      <c r="D324" s="9">
        <v>10000000</v>
      </c>
      <c r="E324" s="22" t="s">
        <v>966</v>
      </c>
      <c r="F324" s="11">
        <v>41431</v>
      </c>
      <c r="G324" s="11">
        <v>41638</v>
      </c>
      <c r="H324" s="20">
        <f t="shared" si="5"/>
        <v>204</v>
      </c>
      <c r="I324" s="8" t="s">
        <v>17</v>
      </c>
    </row>
    <row r="325" spans="1:9" ht="76.5" customHeight="1">
      <c r="A325" s="7" t="s">
        <v>967</v>
      </c>
      <c r="B325" s="7" t="s">
        <v>394</v>
      </c>
      <c r="C325" s="8" t="s">
        <v>968</v>
      </c>
      <c r="D325" s="9">
        <v>22128000</v>
      </c>
      <c r="E325" s="22" t="s">
        <v>969</v>
      </c>
      <c r="F325" s="11">
        <v>41432</v>
      </c>
      <c r="G325" s="11">
        <v>41554</v>
      </c>
      <c r="H325" s="20">
        <f t="shared" si="5"/>
        <v>120</v>
      </c>
      <c r="I325" s="8" t="s">
        <v>88</v>
      </c>
    </row>
    <row r="326" spans="1:9" ht="89.25" customHeight="1">
      <c r="A326" s="13" t="s">
        <v>970</v>
      </c>
      <c r="B326" s="13" t="s">
        <v>387</v>
      </c>
      <c r="C326" s="14" t="s">
        <v>971</v>
      </c>
      <c r="D326" s="15">
        <v>0</v>
      </c>
      <c r="E326" s="23" t="s">
        <v>972</v>
      </c>
      <c r="F326" s="17">
        <v>41433</v>
      </c>
      <c r="G326" s="17">
        <v>41434</v>
      </c>
      <c r="H326" s="18">
        <f>DAYS360(F326,G326)</f>
        <v>1</v>
      </c>
      <c r="I326" s="14" t="s">
        <v>70</v>
      </c>
    </row>
    <row r="327" spans="1:9" ht="76.5" customHeight="1">
      <c r="A327" s="7" t="s">
        <v>973</v>
      </c>
      <c r="B327" s="7" t="s">
        <v>394</v>
      </c>
      <c r="C327" s="8" t="s">
        <v>974</v>
      </c>
      <c r="D327" s="9">
        <v>57500000</v>
      </c>
      <c r="E327" s="22" t="s">
        <v>975</v>
      </c>
      <c r="F327" s="11">
        <v>41432</v>
      </c>
      <c r="G327" s="11">
        <v>41615</v>
      </c>
      <c r="H327" s="20">
        <f t="shared" si="5"/>
        <v>180</v>
      </c>
      <c r="I327" s="8" t="s">
        <v>88</v>
      </c>
    </row>
    <row r="328" spans="1:9" ht="63.75" customHeight="1">
      <c r="A328" s="7" t="s">
        <v>976</v>
      </c>
      <c r="B328" s="7" t="s">
        <v>977</v>
      </c>
      <c r="C328" s="8" t="s">
        <v>978</v>
      </c>
      <c r="D328" s="9">
        <v>186000000</v>
      </c>
      <c r="E328" s="22" t="s">
        <v>979</v>
      </c>
      <c r="F328" s="11">
        <v>41432</v>
      </c>
      <c r="G328" s="11">
        <v>41639</v>
      </c>
      <c r="H328" s="20">
        <f t="shared" si="5"/>
        <v>204</v>
      </c>
      <c r="I328" s="8" t="s">
        <v>30</v>
      </c>
    </row>
    <row r="329" spans="1:9" ht="60" customHeight="1">
      <c r="A329" s="7" t="s">
        <v>980</v>
      </c>
      <c r="B329" s="7" t="s">
        <v>383</v>
      </c>
      <c r="C329" s="8" t="s">
        <v>981</v>
      </c>
      <c r="D329" s="9">
        <v>8000000</v>
      </c>
      <c r="E329" s="22" t="s">
        <v>982</v>
      </c>
      <c r="F329" s="11">
        <v>41432</v>
      </c>
      <c r="G329" s="11">
        <v>41442</v>
      </c>
      <c r="H329" s="20">
        <f t="shared" si="5"/>
        <v>10</v>
      </c>
      <c r="I329" s="8" t="s">
        <v>88</v>
      </c>
    </row>
    <row r="330" spans="1:9" ht="63.75" customHeight="1">
      <c r="A330" s="7" t="s">
        <v>983</v>
      </c>
      <c r="B330" s="7" t="s">
        <v>212</v>
      </c>
      <c r="C330" s="8" t="s">
        <v>984</v>
      </c>
      <c r="D330" s="9">
        <v>480000000</v>
      </c>
      <c r="E330" s="22" t="s">
        <v>985</v>
      </c>
      <c r="F330" s="11">
        <v>41444</v>
      </c>
      <c r="G330" s="11">
        <v>42174</v>
      </c>
      <c r="H330" s="20">
        <f t="shared" si="5"/>
        <v>720</v>
      </c>
      <c r="I330" s="8" t="s">
        <v>17</v>
      </c>
    </row>
    <row r="331" spans="1:9" ht="63.75" customHeight="1">
      <c r="A331" s="7" t="s">
        <v>986</v>
      </c>
      <c r="B331" s="7" t="s">
        <v>987</v>
      </c>
      <c r="C331" s="8" t="s">
        <v>988</v>
      </c>
      <c r="D331" s="9">
        <v>1106360000</v>
      </c>
      <c r="E331" s="22" t="s">
        <v>989</v>
      </c>
      <c r="F331" s="11">
        <v>41437</v>
      </c>
      <c r="G331" s="11">
        <v>41608</v>
      </c>
      <c r="H331" s="20">
        <f t="shared" si="5"/>
        <v>168</v>
      </c>
      <c r="I331" s="8" t="s">
        <v>30</v>
      </c>
    </row>
    <row r="332" spans="1:9" ht="38.25" customHeight="1">
      <c r="A332" s="13" t="s">
        <v>990</v>
      </c>
      <c r="B332" s="13" t="s">
        <v>292</v>
      </c>
      <c r="C332" s="14" t="s">
        <v>991</v>
      </c>
      <c r="D332" s="15">
        <v>0</v>
      </c>
      <c r="E332" s="23" t="s">
        <v>992</v>
      </c>
      <c r="F332" s="17">
        <v>41440</v>
      </c>
      <c r="G332" s="17">
        <v>41441</v>
      </c>
      <c r="H332" s="18">
        <f t="shared" si="5"/>
        <v>1</v>
      </c>
      <c r="I332" s="14" t="s">
        <v>70</v>
      </c>
    </row>
    <row r="333" spans="1:9" ht="38.25" customHeight="1">
      <c r="A333" s="13" t="s">
        <v>993</v>
      </c>
      <c r="B333" s="13" t="s">
        <v>292</v>
      </c>
      <c r="C333" s="14" t="s">
        <v>994</v>
      </c>
      <c r="D333" s="15">
        <v>0</v>
      </c>
      <c r="E333" s="23" t="s">
        <v>995</v>
      </c>
      <c r="F333" s="17">
        <v>41440</v>
      </c>
      <c r="G333" s="17">
        <v>41441</v>
      </c>
      <c r="H333" s="18">
        <f>DAYS360(F333,G333)</f>
        <v>1</v>
      </c>
      <c r="I333" s="14" t="s">
        <v>70</v>
      </c>
    </row>
    <row r="334" spans="1:9" ht="63.75" customHeight="1">
      <c r="A334" s="13" t="s">
        <v>996</v>
      </c>
      <c r="B334" s="13" t="s">
        <v>296</v>
      </c>
      <c r="C334" s="14" t="s">
        <v>297</v>
      </c>
      <c r="D334" s="15">
        <v>0</v>
      </c>
      <c r="E334" s="23" t="s">
        <v>997</v>
      </c>
      <c r="F334" s="17">
        <v>41489</v>
      </c>
      <c r="G334" s="17">
        <v>41490</v>
      </c>
      <c r="H334" s="18">
        <f t="shared" si="5"/>
        <v>1</v>
      </c>
      <c r="I334" s="14" t="s">
        <v>70</v>
      </c>
    </row>
    <row r="335" spans="1:9" ht="51" customHeight="1">
      <c r="A335" s="7" t="s">
        <v>998</v>
      </c>
      <c r="B335" s="7" t="s">
        <v>383</v>
      </c>
      <c r="C335" s="8" t="s">
        <v>999</v>
      </c>
      <c r="D335" s="9">
        <v>8700000</v>
      </c>
      <c r="E335" s="22" t="s">
        <v>1000</v>
      </c>
      <c r="F335" s="11">
        <v>41438</v>
      </c>
      <c r="G335" s="11">
        <v>41455</v>
      </c>
      <c r="H335" s="20">
        <f t="shared" si="5"/>
        <v>17</v>
      </c>
      <c r="I335" s="8" t="s">
        <v>159</v>
      </c>
    </row>
    <row r="336" spans="1:9" ht="45" customHeight="1">
      <c r="A336" s="7" t="s">
        <v>1001</v>
      </c>
      <c r="B336" s="7" t="s">
        <v>561</v>
      </c>
      <c r="C336" s="8" t="s">
        <v>1002</v>
      </c>
      <c r="D336" s="9">
        <v>325531758</v>
      </c>
      <c r="E336" s="22" t="s">
        <v>1003</v>
      </c>
      <c r="F336" s="11">
        <v>41439</v>
      </c>
      <c r="G336" s="11">
        <v>41804</v>
      </c>
      <c r="H336" s="20">
        <f t="shared" si="5"/>
        <v>360</v>
      </c>
      <c r="I336" s="8" t="s">
        <v>53</v>
      </c>
    </row>
    <row r="337" spans="1:9" ht="76.5" customHeight="1">
      <c r="A337" s="7" t="s">
        <v>1004</v>
      </c>
      <c r="B337" s="7" t="s">
        <v>394</v>
      </c>
      <c r="C337" s="8" t="s">
        <v>1005</v>
      </c>
      <c r="D337" s="9">
        <v>43500000</v>
      </c>
      <c r="E337" s="22" t="s">
        <v>1006</v>
      </c>
      <c r="F337" s="11">
        <v>41439</v>
      </c>
      <c r="G337" s="11">
        <v>41592</v>
      </c>
      <c r="H337" s="20">
        <f t="shared" si="5"/>
        <v>150</v>
      </c>
      <c r="I337" s="8" t="s">
        <v>88</v>
      </c>
    </row>
    <row r="338" spans="1:9" ht="114.75" customHeight="1">
      <c r="A338" s="7" t="s">
        <v>1007</v>
      </c>
      <c r="B338" s="7" t="s">
        <v>394</v>
      </c>
      <c r="C338" s="8" t="s">
        <v>1008</v>
      </c>
      <c r="D338" s="9">
        <v>41400000</v>
      </c>
      <c r="E338" s="22" t="s">
        <v>1009</v>
      </c>
      <c r="F338" s="11">
        <v>41439</v>
      </c>
      <c r="G338" s="11">
        <v>41622</v>
      </c>
      <c r="H338" s="20">
        <f t="shared" si="5"/>
        <v>180</v>
      </c>
      <c r="I338" s="8" t="s">
        <v>88</v>
      </c>
    </row>
    <row r="339" spans="1:9" ht="76.5" customHeight="1">
      <c r="A339" s="7" t="s">
        <v>1010</v>
      </c>
      <c r="B339" s="7" t="s">
        <v>934</v>
      </c>
      <c r="C339" s="8" t="s">
        <v>1011</v>
      </c>
      <c r="D339" s="9">
        <v>12000000</v>
      </c>
      <c r="E339" s="22" t="s">
        <v>1012</v>
      </c>
      <c r="F339" s="11">
        <v>41439</v>
      </c>
      <c r="G339" s="11">
        <v>41607</v>
      </c>
      <c r="H339" s="20">
        <f t="shared" si="5"/>
        <v>165</v>
      </c>
      <c r="I339" s="8" t="s">
        <v>401</v>
      </c>
    </row>
    <row r="340" spans="1:9" ht="63.75" customHeight="1">
      <c r="A340" s="7" t="s">
        <v>1013</v>
      </c>
      <c r="B340" s="7" t="s">
        <v>10</v>
      </c>
      <c r="C340" s="8" t="s">
        <v>1014</v>
      </c>
      <c r="D340" s="9">
        <v>28000000</v>
      </c>
      <c r="E340" s="22" t="s">
        <v>1015</v>
      </c>
      <c r="F340" s="11">
        <v>41439</v>
      </c>
      <c r="G340" s="11">
        <v>41639</v>
      </c>
      <c r="H340" s="20">
        <f t="shared" si="5"/>
        <v>197</v>
      </c>
      <c r="I340" s="8" t="s">
        <v>30</v>
      </c>
    </row>
    <row r="341" spans="1:9" ht="63.75" customHeight="1">
      <c r="A341" s="13" t="s">
        <v>1016</v>
      </c>
      <c r="B341" s="13" t="s">
        <v>296</v>
      </c>
      <c r="C341" s="14" t="s">
        <v>1017</v>
      </c>
      <c r="D341" s="15">
        <v>0</v>
      </c>
      <c r="E341" s="23" t="s">
        <v>1018</v>
      </c>
      <c r="F341" s="17">
        <v>41445</v>
      </c>
      <c r="G341" s="17">
        <v>41475</v>
      </c>
      <c r="H341" s="18">
        <f t="shared" si="5"/>
        <v>30</v>
      </c>
      <c r="I341" s="14" t="s">
        <v>70</v>
      </c>
    </row>
    <row r="342" spans="1:9" ht="89.25" customHeight="1">
      <c r="A342" s="7" t="s">
        <v>1019</v>
      </c>
      <c r="B342" s="7" t="s">
        <v>394</v>
      </c>
      <c r="C342" s="8" t="s">
        <v>1020</v>
      </c>
      <c r="D342" s="9">
        <v>46200000</v>
      </c>
      <c r="E342" s="22" t="s">
        <v>1021</v>
      </c>
      <c r="F342" s="11">
        <v>41443</v>
      </c>
      <c r="G342" s="11">
        <v>41626</v>
      </c>
      <c r="H342" s="20">
        <f t="shared" si="5"/>
        <v>180</v>
      </c>
      <c r="I342" s="8" t="s">
        <v>88</v>
      </c>
    </row>
    <row r="343" spans="1:9" ht="76.5" customHeight="1">
      <c r="A343" s="7" t="s">
        <v>1022</v>
      </c>
      <c r="B343" s="7" t="s">
        <v>10</v>
      </c>
      <c r="C343" s="8" t="s">
        <v>234</v>
      </c>
      <c r="D343" s="9">
        <v>4000000</v>
      </c>
      <c r="E343" s="22" t="s">
        <v>1023</v>
      </c>
      <c r="F343" s="11">
        <v>41443</v>
      </c>
      <c r="G343" s="11">
        <v>41516</v>
      </c>
      <c r="H343" s="20">
        <f t="shared" si="5"/>
        <v>72</v>
      </c>
      <c r="I343" s="8" t="s">
        <v>95</v>
      </c>
    </row>
    <row r="344" spans="1:9" ht="63.75" customHeight="1">
      <c r="A344" s="7" t="s">
        <v>1024</v>
      </c>
      <c r="B344" s="7" t="s">
        <v>10</v>
      </c>
      <c r="C344" s="8" t="s">
        <v>125</v>
      </c>
      <c r="D344" s="9">
        <v>33800000</v>
      </c>
      <c r="E344" s="22" t="s">
        <v>1025</v>
      </c>
      <c r="F344" s="11">
        <v>41443</v>
      </c>
      <c r="G344" s="11">
        <v>41639</v>
      </c>
      <c r="H344" s="20">
        <f t="shared" si="5"/>
        <v>193</v>
      </c>
      <c r="I344" s="8" t="s">
        <v>95</v>
      </c>
    </row>
    <row r="345" spans="1:9" ht="89.25" customHeight="1">
      <c r="A345" s="7" t="s">
        <v>1026</v>
      </c>
      <c r="B345" s="7" t="s">
        <v>394</v>
      </c>
      <c r="C345" s="8" t="s">
        <v>1027</v>
      </c>
      <c r="D345" s="9">
        <v>33400000</v>
      </c>
      <c r="E345" s="22" t="s">
        <v>1028</v>
      </c>
      <c r="F345" s="11">
        <v>41444</v>
      </c>
      <c r="G345" s="11">
        <v>41566</v>
      </c>
      <c r="H345" s="20">
        <f t="shared" si="5"/>
        <v>120</v>
      </c>
      <c r="I345" s="8" t="s">
        <v>88</v>
      </c>
    </row>
    <row r="346" spans="1:9" ht="76.5" customHeight="1">
      <c r="A346" s="7" t="s">
        <v>1029</v>
      </c>
      <c r="B346" s="7" t="s">
        <v>394</v>
      </c>
      <c r="C346" s="8" t="s">
        <v>1030</v>
      </c>
      <c r="D346" s="9">
        <v>125400000</v>
      </c>
      <c r="E346" s="22" t="s">
        <v>1031</v>
      </c>
      <c r="F346" s="11">
        <v>41444</v>
      </c>
      <c r="G346" s="11">
        <v>41685</v>
      </c>
      <c r="H346" s="20">
        <f t="shared" si="5"/>
        <v>236</v>
      </c>
      <c r="I346" s="8" t="s">
        <v>401</v>
      </c>
    </row>
    <row r="347" spans="1:9" ht="76.5" customHeight="1">
      <c r="A347" s="7" t="s">
        <v>1032</v>
      </c>
      <c r="B347" s="7" t="s">
        <v>383</v>
      </c>
      <c r="C347" s="8" t="s">
        <v>1033</v>
      </c>
      <c r="D347" s="9">
        <v>14600000</v>
      </c>
      <c r="E347" s="22" t="s">
        <v>1034</v>
      </c>
      <c r="F347" s="11">
        <v>41444</v>
      </c>
      <c r="G347" s="11">
        <v>41446</v>
      </c>
      <c r="H347" s="20">
        <f t="shared" si="5"/>
        <v>2</v>
      </c>
      <c r="I347" s="8" t="s">
        <v>30</v>
      </c>
    </row>
    <row r="348" spans="1:9" ht="89.25" customHeight="1">
      <c r="A348" s="7" t="s">
        <v>1035</v>
      </c>
      <c r="B348" s="7" t="s">
        <v>394</v>
      </c>
      <c r="C348" s="8" t="s">
        <v>1036</v>
      </c>
      <c r="D348" s="9">
        <v>182303560</v>
      </c>
      <c r="E348" s="22" t="s">
        <v>1037</v>
      </c>
      <c r="F348" s="11">
        <v>41446</v>
      </c>
      <c r="G348" s="11">
        <v>41629</v>
      </c>
      <c r="H348" s="20">
        <f t="shared" si="5"/>
        <v>180</v>
      </c>
      <c r="I348" s="8" t="s">
        <v>88</v>
      </c>
    </row>
    <row r="349" spans="1:9" ht="63.75" customHeight="1">
      <c r="A349" s="7" t="s">
        <v>1038</v>
      </c>
      <c r="B349" s="7" t="s">
        <v>1039</v>
      </c>
      <c r="C349" s="8" t="s">
        <v>1040</v>
      </c>
      <c r="D349" s="9">
        <v>51400000</v>
      </c>
      <c r="E349" s="22" t="s">
        <v>1041</v>
      </c>
      <c r="F349" s="11">
        <v>41445</v>
      </c>
      <c r="G349" s="11">
        <v>41537</v>
      </c>
      <c r="H349" s="20">
        <f t="shared" si="5"/>
        <v>90</v>
      </c>
      <c r="I349" s="8" t="s">
        <v>30</v>
      </c>
    </row>
    <row r="350" spans="1:9" ht="89.25" customHeight="1">
      <c r="A350" s="7" t="s">
        <v>1042</v>
      </c>
      <c r="B350" s="7" t="s">
        <v>352</v>
      </c>
      <c r="C350" s="8" t="s">
        <v>1043</v>
      </c>
      <c r="D350" s="9">
        <v>320000000</v>
      </c>
      <c r="E350" s="22" t="s">
        <v>1044</v>
      </c>
      <c r="F350" s="11">
        <v>41444</v>
      </c>
      <c r="G350" s="11">
        <v>41639</v>
      </c>
      <c r="H350" s="20">
        <f t="shared" si="5"/>
        <v>192</v>
      </c>
      <c r="I350" s="8" t="s">
        <v>130</v>
      </c>
    </row>
    <row r="351" spans="1:9" ht="75" customHeight="1">
      <c r="A351" s="7" t="s">
        <v>1045</v>
      </c>
      <c r="B351" s="7" t="s">
        <v>212</v>
      </c>
      <c r="C351" s="8" t="s">
        <v>1046</v>
      </c>
      <c r="D351" s="9">
        <v>110000000</v>
      </c>
      <c r="E351" s="10" t="s">
        <v>1047</v>
      </c>
      <c r="F351" s="11">
        <v>41449</v>
      </c>
      <c r="G351" s="11">
        <v>41814</v>
      </c>
      <c r="H351" s="20">
        <f t="shared" si="5"/>
        <v>360</v>
      </c>
      <c r="I351" s="8" t="s">
        <v>17</v>
      </c>
    </row>
    <row r="352" spans="1:9" ht="60" customHeight="1">
      <c r="A352" s="7" t="s">
        <v>1048</v>
      </c>
      <c r="B352" s="7" t="s">
        <v>10</v>
      </c>
      <c r="C352" s="8" t="s">
        <v>1049</v>
      </c>
      <c r="D352" s="9">
        <v>2400000</v>
      </c>
      <c r="E352" s="22" t="s">
        <v>1050</v>
      </c>
      <c r="F352" s="11">
        <v>41445</v>
      </c>
      <c r="G352" s="11">
        <v>41491</v>
      </c>
      <c r="H352" s="20">
        <f t="shared" si="5"/>
        <v>45</v>
      </c>
      <c r="I352" s="8" t="s">
        <v>78</v>
      </c>
    </row>
    <row r="353" spans="1:9" ht="60" customHeight="1">
      <c r="A353" s="7" t="s">
        <v>1051</v>
      </c>
      <c r="B353" s="7" t="s">
        <v>10</v>
      </c>
      <c r="C353" s="8" t="s">
        <v>598</v>
      </c>
      <c r="D353" s="9">
        <v>11200000</v>
      </c>
      <c r="E353" s="22" t="s">
        <v>1050</v>
      </c>
      <c r="F353" s="11">
        <v>41445</v>
      </c>
      <c r="G353" s="11">
        <v>41664</v>
      </c>
      <c r="H353" s="20">
        <f t="shared" si="5"/>
        <v>215</v>
      </c>
      <c r="I353" s="8" t="s">
        <v>78</v>
      </c>
    </row>
    <row r="354" spans="1:9" ht="60" customHeight="1">
      <c r="A354" s="7" t="s">
        <v>1052</v>
      </c>
      <c r="B354" s="7" t="s">
        <v>10</v>
      </c>
      <c r="C354" s="8" t="s">
        <v>1053</v>
      </c>
      <c r="D354" s="9">
        <v>7500000</v>
      </c>
      <c r="E354" s="22" t="s">
        <v>1054</v>
      </c>
      <c r="F354" s="11">
        <v>41445</v>
      </c>
      <c r="G354" s="11">
        <v>41527</v>
      </c>
      <c r="H354" s="20">
        <f t="shared" si="5"/>
        <v>80</v>
      </c>
      <c r="I354" s="8" t="s">
        <v>78</v>
      </c>
    </row>
    <row r="355" spans="1:9" ht="60" customHeight="1">
      <c r="A355" s="7" t="s">
        <v>1055</v>
      </c>
      <c r="B355" s="7" t="s">
        <v>10</v>
      </c>
      <c r="C355" s="8" t="s">
        <v>596</v>
      </c>
      <c r="D355" s="9">
        <v>8800000</v>
      </c>
      <c r="E355" s="22" t="s">
        <v>594</v>
      </c>
      <c r="F355" s="11">
        <v>41445</v>
      </c>
      <c r="G355" s="11">
        <v>41664</v>
      </c>
      <c r="H355" s="20">
        <f t="shared" si="5"/>
        <v>215</v>
      </c>
      <c r="I355" s="8" t="s">
        <v>78</v>
      </c>
    </row>
    <row r="356" spans="1:9" ht="60" customHeight="1">
      <c r="A356" s="7" t="s">
        <v>1056</v>
      </c>
      <c r="B356" s="7" t="s">
        <v>10</v>
      </c>
      <c r="C356" s="8" t="s">
        <v>593</v>
      </c>
      <c r="D356" s="9">
        <v>8800000</v>
      </c>
      <c r="E356" s="22" t="s">
        <v>594</v>
      </c>
      <c r="F356" s="11">
        <v>41445</v>
      </c>
      <c r="G356" s="11">
        <v>41664</v>
      </c>
      <c r="H356" s="20">
        <f t="shared" si="5"/>
        <v>215</v>
      </c>
      <c r="I356" s="8" t="s">
        <v>78</v>
      </c>
    </row>
    <row r="357" spans="1:9" ht="60" customHeight="1">
      <c r="A357" s="7" t="s">
        <v>1057</v>
      </c>
      <c r="B357" s="7" t="s">
        <v>10</v>
      </c>
      <c r="C357" s="8" t="s">
        <v>568</v>
      </c>
      <c r="D357" s="9">
        <v>17600000</v>
      </c>
      <c r="E357" s="22" t="s">
        <v>1058</v>
      </c>
      <c r="F357" s="11">
        <v>41445</v>
      </c>
      <c r="G357" s="11">
        <v>41664</v>
      </c>
      <c r="H357" s="20">
        <f t="shared" si="5"/>
        <v>215</v>
      </c>
      <c r="I357" s="8" t="s">
        <v>78</v>
      </c>
    </row>
    <row r="358" spans="1:9" ht="51" customHeight="1">
      <c r="A358" s="13" t="s">
        <v>1059</v>
      </c>
      <c r="B358" s="13" t="s">
        <v>296</v>
      </c>
      <c r="C358" s="14" t="s">
        <v>1060</v>
      </c>
      <c r="D358" s="15">
        <v>0</v>
      </c>
      <c r="E358" s="23" t="s">
        <v>1061</v>
      </c>
      <c r="F358" s="17">
        <v>41445</v>
      </c>
      <c r="G358" s="17">
        <v>41446</v>
      </c>
      <c r="H358" s="18">
        <f t="shared" si="5"/>
        <v>1</v>
      </c>
      <c r="I358" s="14" t="s">
        <v>70</v>
      </c>
    </row>
    <row r="359" spans="1:9" ht="89.25" customHeight="1">
      <c r="A359" s="7" t="s">
        <v>1062</v>
      </c>
      <c r="B359" s="7" t="s">
        <v>10</v>
      </c>
      <c r="C359" s="8" t="s">
        <v>289</v>
      </c>
      <c r="D359" s="9">
        <v>3657500</v>
      </c>
      <c r="E359" s="22" t="s">
        <v>1063</v>
      </c>
      <c r="F359" s="11">
        <v>41445</v>
      </c>
      <c r="G359" s="11">
        <v>41455</v>
      </c>
      <c r="H359" s="20">
        <f t="shared" si="5"/>
        <v>10</v>
      </c>
      <c r="I359" s="8" t="s">
        <v>30</v>
      </c>
    </row>
    <row r="360" spans="1:9" ht="60" customHeight="1">
      <c r="A360" s="7" t="s">
        <v>1064</v>
      </c>
      <c r="B360" s="7" t="s">
        <v>10</v>
      </c>
      <c r="C360" s="8" t="s">
        <v>328</v>
      </c>
      <c r="D360" s="9">
        <v>23165000</v>
      </c>
      <c r="E360" s="22" t="s">
        <v>1065</v>
      </c>
      <c r="F360" s="11">
        <v>41445</v>
      </c>
      <c r="G360" s="11">
        <v>41635</v>
      </c>
      <c r="H360" s="20">
        <f t="shared" si="5"/>
        <v>187</v>
      </c>
      <c r="I360" s="8" t="s">
        <v>30</v>
      </c>
    </row>
    <row r="361" spans="1:9" ht="76.5" customHeight="1">
      <c r="A361" s="7" t="s">
        <v>1066</v>
      </c>
      <c r="B361" s="7" t="s">
        <v>10</v>
      </c>
      <c r="C361" s="8" t="s">
        <v>1067</v>
      </c>
      <c r="D361" s="9">
        <v>12000000</v>
      </c>
      <c r="E361" s="22" t="s">
        <v>1068</v>
      </c>
      <c r="F361" s="11">
        <v>41445</v>
      </c>
      <c r="G361" s="11">
        <v>41623</v>
      </c>
      <c r="H361" s="20">
        <f t="shared" si="5"/>
        <v>175</v>
      </c>
      <c r="I361" s="8" t="s">
        <v>697</v>
      </c>
    </row>
    <row r="362" spans="1:9" ht="114.75" customHeight="1">
      <c r="A362" s="7" t="s">
        <v>1069</v>
      </c>
      <c r="B362" s="7" t="s">
        <v>934</v>
      </c>
      <c r="C362" s="8" t="s">
        <v>1070</v>
      </c>
      <c r="D362" s="9">
        <v>12000000</v>
      </c>
      <c r="E362" s="22" t="s">
        <v>1071</v>
      </c>
      <c r="F362" s="11">
        <v>41446</v>
      </c>
      <c r="G362" s="11">
        <v>41600</v>
      </c>
      <c r="H362" s="20">
        <f t="shared" si="5"/>
        <v>151</v>
      </c>
      <c r="I362" s="8" t="s">
        <v>401</v>
      </c>
    </row>
    <row r="363" spans="1:9" ht="63.75" customHeight="1">
      <c r="A363" s="7" t="s">
        <v>1072</v>
      </c>
      <c r="B363" s="7" t="s">
        <v>212</v>
      </c>
      <c r="C363" s="8" t="s">
        <v>1073</v>
      </c>
      <c r="D363" s="9">
        <v>192000000</v>
      </c>
      <c r="E363" s="22" t="s">
        <v>1074</v>
      </c>
      <c r="F363" s="11">
        <v>41460</v>
      </c>
      <c r="G363" s="11">
        <v>42190</v>
      </c>
      <c r="H363" s="20">
        <f t="shared" si="5"/>
        <v>720</v>
      </c>
      <c r="I363" s="8" t="s">
        <v>17</v>
      </c>
    </row>
    <row r="364" spans="1:9" ht="63.75" customHeight="1">
      <c r="A364" s="7" t="s">
        <v>1075</v>
      </c>
      <c r="B364" s="7" t="s">
        <v>10</v>
      </c>
      <c r="C364" s="8" t="s">
        <v>1076</v>
      </c>
      <c r="D364" s="9">
        <v>17500000</v>
      </c>
      <c r="E364" s="22" t="s">
        <v>1077</v>
      </c>
      <c r="F364" s="11">
        <v>41449</v>
      </c>
      <c r="G364" s="11">
        <v>41639</v>
      </c>
      <c r="H364" s="20">
        <f t="shared" si="5"/>
        <v>187</v>
      </c>
      <c r="I364" s="8" t="s">
        <v>30</v>
      </c>
    </row>
    <row r="365" spans="1:9" ht="63.75" customHeight="1">
      <c r="A365" s="7" t="s">
        <v>1078</v>
      </c>
      <c r="B365" s="7" t="s">
        <v>10</v>
      </c>
      <c r="C365" s="8" t="s">
        <v>1079</v>
      </c>
      <c r="D365" s="9">
        <v>17500000</v>
      </c>
      <c r="E365" s="22" t="s">
        <v>679</v>
      </c>
      <c r="F365" s="11">
        <v>41449</v>
      </c>
      <c r="G365" s="11">
        <v>41639</v>
      </c>
      <c r="H365" s="20">
        <f t="shared" si="5"/>
        <v>187</v>
      </c>
      <c r="I365" s="8" t="s">
        <v>30</v>
      </c>
    </row>
    <row r="366" spans="1:9" ht="60" customHeight="1">
      <c r="A366" s="7" t="s">
        <v>1080</v>
      </c>
      <c r="B366" s="7" t="s">
        <v>10</v>
      </c>
      <c r="C366" s="8" t="s">
        <v>1081</v>
      </c>
      <c r="D366" s="9">
        <v>35000000</v>
      </c>
      <c r="E366" s="22" t="s">
        <v>1082</v>
      </c>
      <c r="F366" s="11">
        <v>41449</v>
      </c>
      <c r="G366" s="11">
        <v>41639</v>
      </c>
      <c r="H366" s="20">
        <f t="shared" si="5"/>
        <v>187</v>
      </c>
      <c r="I366" s="8" t="s">
        <v>30</v>
      </c>
    </row>
    <row r="367" spans="1:9" ht="63.75" customHeight="1">
      <c r="A367" s="7" t="s">
        <v>1083</v>
      </c>
      <c r="B367" s="7" t="s">
        <v>10</v>
      </c>
      <c r="C367" s="8" t="s">
        <v>1084</v>
      </c>
      <c r="D367" s="9">
        <v>10500000</v>
      </c>
      <c r="E367" s="22" t="s">
        <v>1085</v>
      </c>
      <c r="F367" s="11">
        <v>41449</v>
      </c>
      <c r="G367" s="11">
        <v>41639</v>
      </c>
      <c r="H367" s="20">
        <f t="shared" si="5"/>
        <v>187</v>
      </c>
      <c r="I367" s="8" t="s">
        <v>30</v>
      </c>
    </row>
    <row r="368" spans="1:9" ht="60" customHeight="1">
      <c r="A368" s="7" t="s">
        <v>1086</v>
      </c>
      <c r="B368" s="7" t="s">
        <v>807</v>
      </c>
      <c r="C368" s="8" t="s">
        <v>1087</v>
      </c>
      <c r="D368" s="9">
        <v>37603813</v>
      </c>
      <c r="E368" s="22" t="s">
        <v>1088</v>
      </c>
      <c r="F368" s="11">
        <v>41451</v>
      </c>
      <c r="G368" s="11">
        <v>41481</v>
      </c>
      <c r="H368" s="20">
        <f t="shared" si="5"/>
        <v>30</v>
      </c>
      <c r="I368" s="8" t="s">
        <v>141</v>
      </c>
    </row>
    <row r="369" spans="1:9" ht="51" customHeight="1">
      <c r="A369" s="7" t="s">
        <v>1089</v>
      </c>
      <c r="B369" s="7" t="s">
        <v>10</v>
      </c>
      <c r="C369" s="8" t="s">
        <v>1090</v>
      </c>
      <c r="D369" s="9">
        <v>17272500</v>
      </c>
      <c r="E369" s="22" t="s">
        <v>204</v>
      </c>
      <c r="F369" s="11">
        <v>41450</v>
      </c>
      <c r="G369" s="11">
        <v>41638</v>
      </c>
      <c r="H369" s="20">
        <f t="shared" si="5"/>
        <v>185</v>
      </c>
      <c r="I369" s="8" t="s">
        <v>17</v>
      </c>
    </row>
    <row r="370" spans="1:9" ht="60" customHeight="1">
      <c r="A370" s="7" t="s">
        <v>1091</v>
      </c>
      <c r="B370" s="7" t="s">
        <v>10</v>
      </c>
      <c r="C370" s="8" t="s">
        <v>1092</v>
      </c>
      <c r="D370" s="9">
        <v>2200000</v>
      </c>
      <c r="E370" s="22" t="s">
        <v>594</v>
      </c>
      <c r="F370" s="11">
        <v>41450</v>
      </c>
      <c r="G370" s="11">
        <v>41491</v>
      </c>
      <c r="H370" s="20">
        <f t="shared" si="5"/>
        <v>40</v>
      </c>
      <c r="I370" s="8" t="s">
        <v>78</v>
      </c>
    </row>
    <row r="371" spans="1:9" ht="51" customHeight="1">
      <c r="A371" s="7" t="s">
        <v>1093</v>
      </c>
      <c r="B371" s="7" t="s">
        <v>10</v>
      </c>
      <c r="C371" s="8" t="s">
        <v>1094</v>
      </c>
      <c r="D371" s="9">
        <v>17272500</v>
      </c>
      <c r="E371" s="22" t="s">
        <v>204</v>
      </c>
      <c r="F371" s="11">
        <v>41450</v>
      </c>
      <c r="G371" s="11">
        <v>41638</v>
      </c>
      <c r="H371" s="20">
        <f t="shared" si="5"/>
        <v>185</v>
      </c>
      <c r="I371" s="8" t="s">
        <v>17</v>
      </c>
    </row>
    <row r="372" spans="1:9" ht="45" customHeight="1">
      <c r="A372" s="7" t="s">
        <v>1095</v>
      </c>
      <c r="B372" s="7" t="s">
        <v>10</v>
      </c>
      <c r="C372" s="8" t="s">
        <v>269</v>
      </c>
      <c r="D372" s="9">
        <v>29000000</v>
      </c>
      <c r="E372" s="22" t="s">
        <v>1096</v>
      </c>
      <c r="F372" s="11">
        <v>41450</v>
      </c>
      <c r="G372" s="11">
        <v>41603</v>
      </c>
      <c r="H372" s="20">
        <f t="shared" si="5"/>
        <v>150</v>
      </c>
      <c r="I372" s="8" t="s">
        <v>17</v>
      </c>
    </row>
    <row r="373" spans="1:9" ht="63.75" customHeight="1">
      <c r="A373" s="7" t="s">
        <v>1097</v>
      </c>
      <c r="B373" s="7" t="s">
        <v>352</v>
      </c>
      <c r="C373" s="8" t="s">
        <v>1098</v>
      </c>
      <c r="D373" s="9">
        <v>0</v>
      </c>
      <c r="E373" s="22" t="s">
        <v>1099</v>
      </c>
      <c r="F373" s="11">
        <v>41450</v>
      </c>
      <c r="G373" s="11">
        <v>42180</v>
      </c>
      <c r="H373" s="20">
        <f t="shared" si="5"/>
        <v>720</v>
      </c>
      <c r="I373" s="8" t="s">
        <v>130</v>
      </c>
    </row>
    <row r="374" spans="1:9" ht="63.75" customHeight="1">
      <c r="A374" s="7" t="s">
        <v>1100</v>
      </c>
      <c r="B374" s="7" t="s">
        <v>10</v>
      </c>
      <c r="C374" s="8" t="s">
        <v>1101</v>
      </c>
      <c r="D374" s="9">
        <v>10500000</v>
      </c>
      <c r="E374" s="22" t="s">
        <v>1102</v>
      </c>
      <c r="F374" s="11">
        <v>41451</v>
      </c>
      <c r="G374" s="11">
        <v>41639</v>
      </c>
      <c r="H374" s="20">
        <f t="shared" si="5"/>
        <v>185</v>
      </c>
      <c r="I374" s="8" t="s">
        <v>30</v>
      </c>
    </row>
    <row r="375" spans="1:9" ht="63.75" customHeight="1">
      <c r="A375" s="13" t="s">
        <v>1103</v>
      </c>
      <c r="B375" s="13" t="s">
        <v>296</v>
      </c>
      <c r="C375" s="14" t="s">
        <v>1104</v>
      </c>
      <c r="D375" s="15">
        <v>0</v>
      </c>
      <c r="E375" s="23" t="s">
        <v>1105</v>
      </c>
      <c r="F375" s="17">
        <v>41484</v>
      </c>
      <c r="G375" s="17">
        <v>41486</v>
      </c>
      <c r="H375" s="18">
        <f t="shared" si="5"/>
        <v>2</v>
      </c>
      <c r="I375" s="14" t="s">
        <v>70</v>
      </c>
    </row>
    <row r="376" spans="1:9" ht="89.25" customHeight="1">
      <c r="A376" s="7" t="s">
        <v>1106</v>
      </c>
      <c r="B376" s="7" t="s">
        <v>934</v>
      </c>
      <c r="C376" s="8" t="s">
        <v>1107</v>
      </c>
      <c r="D376" s="9">
        <v>12599263</v>
      </c>
      <c r="E376" s="22" t="s">
        <v>1108</v>
      </c>
      <c r="F376" s="11">
        <v>41452</v>
      </c>
      <c r="G376" s="11">
        <v>41547</v>
      </c>
      <c r="H376" s="20">
        <f t="shared" si="5"/>
        <v>93</v>
      </c>
      <c r="I376" s="8" t="s">
        <v>95</v>
      </c>
    </row>
    <row r="377" spans="1:9" ht="76.5" customHeight="1">
      <c r="A377" s="7" t="s">
        <v>1109</v>
      </c>
      <c r="B377" s="7" t="s">
        <v>10</v>
      </c>
      <c r="C377" s="8" t="s">
        <v>1110</v>
      </c>
      <c r="D377" s="9">
        <v>29400000</v>
      </c>
      <c r="E377" s="22" t="s">
        <v>1111</v>
      </c>
      <c r="F377" s="11">
        <v>41452</v>
      </c>
      <c r="G377" s="11">
        <v>41623</v>
      </c>
      <c r="H377" s="20">
        <f t="shared" si="5"/>
        <v>168</v>
      </c>
      <c r="I377" s="8" t="s">
        <v>159</v>
      </c>
    </row>
    <row r="378" spans="1:9" ht="60" customHeight="1">
      <c r="A378" s="7" t="s">
        <v>1112</v>
      </c>
      <c r="B378" s="7" t="s">
        <v>807</v>
      </c>
      <c r="C378" s="8" t="s">
        <v>1113</v>
      </c>
      <c r="D378" s="9">
        <v>260066231</v>
      </c>
      <c r="E378" s="22" t="s">
        <v>1088</v>
      </c>
      <c r="F378" s="11">
        <v>41452</v>
      </c>
      <c r="G378" s="11">
        <v>41482</v>
      </c>
      <c r="H378" s="20">
        <f t="shared" si="5"/>
        <v>30</v>
      </c>
      <c r="I378" s="8" t="s">
        <v>141</v>
      </c>
    </row>
    <row r="379" spans="1:9" ht="60" customHeight="1">
      <c r="A379" s="7" t="s">
        <v>1114</v>
      </c>
      <c r="B379" s="7" t="s">
        <v>807</v>
      </c>
      <c r="C379" s="8" t="s">
        <v>1115</v>
      </c>
      <c r="D379" s="9">
        <v>13701354</v>
      </c>
      <c r="E379" s="22" t="s">
        <v>1088</v>
      </c>
      <c r="F379" s="11">
        <v>41453</v>
      </c>
      <c r="G379" s="11">
        <v>41483</v>
      </c>
      <c r="H379" s="20">
        <f aca="true" t="shared" si="6" ref="H379:H442">DAYS360(F379,G379)</f>
        <v>30</v>
      </c>
      <c r="I379" s="8" t="s">
        <v>141</v>
      </c>
    </row>
    <row r="380" spans="1:9" ht="45" customHeight="1">
      <c r="A380" s="7" t="s">
        <v>1116</v>
      </c>
      <c r="B380" s="7" t="s">
        <v>807</v>
      </c>
      <c r="C380" s="8" t="s">
        <v>1117</v>
      </c>
      <c r="D380" s="9">
        <v>33497000</v>
      </c>
      <c r="E380" s="22" t="s">
        <v>1118</v>
      </c>
      <c r="F380" s="11">
        <v>41453</v>
      </c>
      <c r="G380" s="11">
        <v>41473</v>
      </c>
      <c r="H380" s="20">
        <f t="shared" si="6"/>
        <v>20</v>
      </c>
      <c r="I380" s="8" t="s">
        <v>53</v>
      </c>
    </row>
    <row r="381" spans="1:9" ht="51" customHeight="1">
      <c r="A381" s="7" t="s">
        <v>1119</v>
      </c>
      <c r="B381" s="7" t="s">
        <v>10</v>
      </c>
      <c r="C381" s="8" t="s">
        <v>1120</v>
      </c>
      <c r="D381" s="9">
        <v>8000000</v>
      </c>
      <c r="E381" s="22" t="s">
        <v>908</v>
      </c>
      <c r="F381" s="11">
        <v>41453</v>
      </c>
      <c r="G381" s="11">
        <v>41638</v>
      </c>
      <c r="H381" s="20">
        <f t="shared" si="6"/>
        <v>182</v>
      </c>
      <c r="I381" s="8" t="s">
        <v>706</v>
      </c>
    </row>
    <row r="382" spans="1:9" ht="30" customHeight="1">
      <c r="A382" s="7" t="s">
        <v>1121</v>
      </c>
      <c r="B382" s="7" t="s">
        <v>10</v>
      </c>
      <c r="C382" s="8" t="s">
        <v>1122</v>
      </c>
      <c r="D382" s="9">
        <v>29400000</v>
      </c>
      <c r="E382" s="22" t="s">
        <v>1123</v>
      </c>
      <c r="F382" s="11">
        <v>41453</v>
      </c>
      <c r="G382" s="11">
        <v>41638</v>
      </c>
      <c r="H382" s="20">
        <f t="shared" si="6"/>
        <v>182</v>
      </c>
      <c r="I382" s="8" t="s">
        <v>706</v>
      </c>
    </row>
    <row r="383" spans="1:9" ht="60" customHeight="1">
      <c r="A383" s="7" t="s">
        <v>1124</v>
      </c>
      <c r="B383" s="7" t="s">
        <v>1125</v>
      </c>
      <c r="C383" s="8" t="s">
        <v>1126</v>
      </c>
      <c r="D383" s="9">
        <v>48500000</v>
      </c>
      <c r="E383" s="22" t="s">
        <v>1127</v>
      </c>
      <c r="F383" s="11">
        <v>41453</v>
      </c>
      <c r="G383" s="11">
        <v>41639</v>
      </c>
      <c r="H383" s="20">
        <f t="shared" si="6"/>
        <v>183</v>
      </c>
      <c r="I383" s="8" t="s">
        <v>30</v>
      </c>
    </row>
    <row r="384" spans="1:9" ht="75" customHeight="1">
      <c r="A384" s="7" t="s">
        <v>1128</v>
      </c>
      <c r="B384" s="7" t="s">
        <v>196</v>
      </c>
      <c r="C384" s="8" t="s">
        <v>1129</v>
      </c>
      <c r="D384" s="9">
        <v>11807000</v>
      </c>
      <c r="E384" s="10" t="s">
        <v>1130</v>
      </c>
      <c r="F384" s="11">
        <v>41442</v>
      </c>
      <c r="G384" s="11">
        <v>41472</v>
      </c>
      <c r="H384" s="12">
        <f t="shared" si="6"/>
        <v>30</v>
      </c>
      <c r="I384" s="8" t="s">
        <v>1131</v>
      </c>
    </row>
    <row r="385" spans="1:9" ht="75" customHeight="1">
      <c r="A385" s="7" t="s">
        <v>1132</v>
      </c>
      <c r="B385" s="7" t="s">
        <v>196</v>
      </c>
      <c r="C385" s="8" t="s">
        <v>1133</v>
      </c>
      <c r="D385" s="9">
        <v>9570000</v>
      </c>
      <c r="E385" s="10" t="s">
        <v>1134</v>
      </c>
      <c r="F385" s="11">
        <v>41439</v>
      </c>
      <c r="G385" s="11">
        <v>41469</v>
      </c>
      <c r="H385" s="12">
        <f t="shared" si="6"/>
        <v>30</v>
      </c>
      <c r="I385" s="8" t="s">
        <v>1131</v>
      </c>
    </row>
    <row r="386" spans="1:9" ht="75" customHeight="1">
      <c r="A386" s="7" t="s">
        <v>1135</v>
      </c>
      <c r="B386" s="7" t="s">
        <v>196</v>
      </c>
      <c r="C386" s="8" t="s">
        <v>1136</v>
      </c>
      <c r="D386" s="9">
        <v>9802000</v>
      </c>
      <c r="E386" s="10" t="s">
        <v>1137</v>
      </c>
      <c r="F386" s="11">
        <v>41436</v>
      </c>
      <c r="G386" s="11">
        <v>41466</v>
      </c>
      <c r="H386" s="12">
        <f t="shared" si="6"/>
        <v>30</v>
      </c>
      <c r="I386" s="8" t="s">
        <v>1131</v>
      </c>
    </row>
    <row r="387" spans="1:9" ht="75" customHeight="1">
      <c r="A387" s="7" t="s">
        <v>1138</v>
      </c>
      <c r="B387" s="7" t="s">
        <v>196</v>
      </c>
      <c r="C387" s="8" t="s">
        <v>1139</v>
      </c>
      <c r="D387" s="9">
        <v>10599732</v>
      </c>
      <c r="E387" s="10" t="s">
        <v>1140</v>
      </c>
      <c r="F387" s="11">
        <v>41436</v>
      </c>
      <c r="G387" s="11">
        <v>41466</v>
      </c>
      <c r="H387" s="12">
        <f t="shared" si="6"/>
        <v>30</v>
      </c>
      <c r="I387" s="8" t="s">
        <v>1131</v>
      </c>
    </row>
    <row r="388" spans="1:9" ht="75" customHeight="1">
      <c r="A388" s="7" t="s">
        <v>1141</v>
      </c>
      <c r="B388" s="7" t="s">
        <v>196</v>
      </c>
      <c r="C388" s="8" t="s">
        <v>1142</v>
      </c>
      <c r="D388" s="9">
        <v>10500000</v>
      </c>
      <c r="E388" s="10" t="s">
        <v>1143</v>
      </c>
      <c r="F388" s="11">
        <v>41436</v>
      </c>
      <c r="G388" s="11">
        <v>41466</v>
      </c>
      <c r="H388" s="12">
        <f t="shared" si="6"/>
        <v>30</v>
      </c>
      <c r="I388" s="8" t="s">
        <v>1131</v>
      </c>
    </row>
    <row r="389" spans="1:9" ht="60" customHeight="1">
      <c r="A389" s="7" t="s">
        <v>1144</v>
      </c>
      <c r="B389" s="7" t="s">
        <v>196</v>
      </c>
      <c r="C389" s="8" t="s">
        <v>1145</v>
      </c>
      <c r="D389" s="9">
        <v>14887000</v>
      </c>
      <c r="E389" s="10" t="s">
        <v>1146</v>
      </c>
      <c r="F389" s="11">
        <v>41438</v>
      </c>
      <c r="G389" s="11">
        <v>41453</v>
      </c>
      <c r="H389" s="12">
        <f t="shared" si="6"/>
        <v>15</v>
      </c>
      <c r="I389" s="8" t="s">
        <v>155</v>
      </c>
    </row>
    <row r="390" spans="1:9" ht="51" customHeight="1">
      <c r="A390" s="7" t="s">
        <v>1147</v>
      </c>
      <c r="B390" s="7" t="s">
        <v>10</v>
      </c>
      <c r="C390" s="8" t="s">
        <v>1148</v>
      </c>
      <c r="D390" s="9">
        <v>23000000</v>
      </c>
      <c r="E390" s="22" t="s">
        <v>1149</v>
      </c>
      <c r="F390" s="11">
        <v>41457</v>
      </c>
      <c r="G390" s="11">
        <v>41623</v>
      </c>
      <c r="H390" s="20">
        <f t="shared" si="6"/>
        <v>163</v>
      </c>
      <c r="I390" s="8" t="s">
        <v>95</v>
      </c>
    </row>
    <row r="391" spans="1:9" ht="76.5" customHeight="1">
      <c r="A391" s="7" t="s">
        <v>1150</v>
      </c>
      <c r="B391" s="7" t="s">
        <v>10</v>
      </c>
      <c r="C391" s="8" t="s">
        <v>1151</v>
      </c>
      <c r="D391" s="9">
        <v>17500000</v>
      </c>
      <c r="E391" s="22" t="s">
        <v>760</v>
      </c>
      <c r="F391" s="11">
        <v>41458</v>
      </c>
      <c r="G391" s="11">
        <v>41639</v>
      </c>
      <c r="H391" s="20">
        <f t="shared" si="6"/>
        <v>178</v>
      </c>
      <c r="I391" s="8" t="s">
        <v>30</v>
      </c>
    </row>
    <row r="392" spans="1:9" ht="60" customHeight="1">
      <c r="A392" s="7" t="s">
        <v>1152</v>
      </c>
      <c r="B392" s="7" t="s">
        <v>10</v>
      </c>
      <c r="C392" s="8" t="s">
        <v>1153</v>
      </c>
      <c r="D392" s="9">
        <v>20237000</v>
      </c>
      <c r="E392" s="22" t="s">
        <v>1154</v>
      </c>
      <c r="F392" s="11">
        <v>41458</v>
      </c>
      <c r="G392" s="11">
        <v>41638</v>
      </c>
      <c r="H392" s="20">
        <f t="shared" si="6"/>
        <v>177</v>
      </c>
      <c r="I392" s="8" t="s">
        <v>78</v>
      </c>
    </row>
    <row r="393" spans="1:9" ht="76.5" customHeight="1">
      <c r="A393" s="7" t="s">
        <v>1155</v>
      </c>
      <c r="B393" s="7" t="s">
        <v>394</v>
      </c>
      <c r="C393" s="8" t="s">
        <v>1156</v>
      </c>
      <c r="D393" s="9">
        <v>104000000</v>
      </c>
      <c r="E393" s="22" t="s">
        <v>1157</v>
      </c>
      <c r="F393" s="11">
        <v>41460</v>
      </c>
      <c r="G393" s="11">
        <v>41644</v>
      </c>
      <c r="H393" s="20">
        <f t="shared" si="6"/>
        <v>180</v>
      </c>
      <c r="I393" s="8" t="s">
        <v>88</v>
      </c>
    </row>
    <row r="394" spans="1:9" ht="76.5" customHeight="1">
      <c r="A394" s="7" t="s">
        <v>1158</v>
      </c>
      <c r="B394" s="7" t="s">
        <v>10</v>
      </c>
      <c r="C394" s="8" t="s">
        <v>1159</v>
      </c>
      <c r="D394" s="9">
        <v>17500000</v>
      </c>
      <c r="E394" s="22" t="s">
        <v>760</v>
      </c>
      <c r="F394" s="11">
        <v>41460</v>
      </c>
      <c r="G394" s="11">
        <v>41639</v>
      </c>
      <c r="H394" s="20">
        <f t="shared" si="6"/>
        <v>176</v>
      </c>
      <c r="I394" s="8" t="s">
        <v>30</v>
      </c>
    </row>
    <row r="395" spans="1:9" ht="63.75" customHeight="1">
      <c r="A395" s="7" t="s">
        <v>1160</v>
      </c>
      <c r="B395" s="7" t="s">
        <v>10</v>
      </c>
      <c r="C395" s="8" t="s">
        <v>1161</v>
      </c>
      <c r="D395" s="9">
        <v>17500000</v>
      </c>
      <c r="E395" s="22" t="s">
        <v>1077</v>
      </c>
      <c r="F395" s="11">
        <v>41459</v>
      </c>
      <c r="G395" s="11">
        <v>41639</v>
      </c>
      <c r="H395" s="20">
        <f t="shared" si="6"/>
        <v>177</v>
      </c>
      <c r="I395" s="8" t="s">
        <v>30</v>
      </c>
    </row>
    <row r="396" spans="1:9" ht="63.75" customHeight="1">
      <c r="A396" s="7" t="s">
        <v>1162</v>
      </c>
      <c r="B396" s="7" t="s">
        <v>10</v>
      </c>
      <c r="C396" s="8" t="s">
        <v>1163</v>
      </c>
      <c r="D396" s="9">
        <v>17500000</v>
      </c>
      <c r="E396" s="22" t="s">
        <v>679</v>
      </c>
      <c r="F396" s="11">
        <v>41460</v>
      </c>
      <c r="G396" s="11">
        <v>41639</v>
      </c>
      <c r="H396" s="20">
        <f t="shared" si="6"/>
        <v>176</v>
      </c>
      <c r="I396" s="8" t="s">
        <v>30</v>
      </c>
    </row>
    <row r="397" spans="1:9" ht="76.5" customHeight="1">
      <c r="A397" s="7" t="s">
        <v>1164</v>
      </c>
      <c r="B397" s="7" t="s">
        <v>10</v>
      </c>
      <c r="C397" s="8" t="s">
        <v>1165</v>
      </c>
      <c r="D397" s="9">
        <v>17500000</v>
      </c>
      <c r="E397" s="22" t="s">
        <v>760</v>
      </c>
      <c r="F397" s="11">
        <v>41460</v>
      </c>
      <c r="G397" s="11">
        <v>41639</v>
      </c>
      <c r="H397" s="20">
        <f t="shared" si="6"/>
        <v>176</v>
      </c>
      <c r="I397" s="8" t="s">
        <v>30</v>
      </c>
    </row>
    <row r="398" spans="1:9" ht="63.75" customHeight="1">
      <c r="A398" s="7" t="s">
        <v>1166</v>
      </c>
      <c r="B398" s="7" t="s">
        <v>10</v>
      </c>
      <c r="C398" s="8" t="s">
        <v>1167</v>
      </c>
      <c r="D398" s="9">
        <v>17500000</v>
      </c>
      <c r="E398" s="22" t="s">
        <v>679</v>
      </c>
      <c r="F398" s="11">
        <v>41460</v>
      </c>
      <c r="G398" s="11">
        <v>41639</v>
      </c>
      <c r="H398" s="20">
        <f t="shared" si="6"/>
        <v>176</v>
      </c>
      <c r="I398" s="8" t="s">
        <v>30</v>
      </c>
    </row>
    <row r="399" spans="1:9" ht="63.75" customHeight="1">
      <c r="A399" s="7" t="s">
        <v>1168</v>
      </c>
      <c r="B399" s="7" t="s">
        <v>10</v>
      </c>
      <c r="C399" s="8" t="s">
        <v>1169</v>
      </c>
      <c r="D399" s="9">
        <v>17500000</v>
      </c>
      <c r="E399" s="22" t="s">
        <v>679</v>
      </c>
      <c r="F399" s="11">
        <v>41460</v>
      </c>
      <c r="G399" s="11">
        <v>41639</v>
      </c>
      <c r="H399" s="20">
        <f t="shared" si="6"/>
        <v>176</v>
      </c>
      <c r="I399" s="8" t="s">
        <v>30</v>
      </c>
    </row>
    <row r="400" spans="1:9" ht="63.75" customHeight="1">
      <c r="A400" s="7" t="s">
        <v>1170</v>
      </c>
      <c r="B400" s="7" t="s">
        <v>10</v>
      </c>
      <c r="C400" s="8" t="s">
        <v>1171</v>
      </c>
      <c r="D400" s="9">
        <v>17500000</v>
      </c>
      <c r="E400" s="22" t="s">
        <v>679</v>
      </c>
      <c r="F400" s="11">
        <v>41460</v>
      </c>
      <c r="G400" s="11">
        <v>41639</v>
      </c>
      <c r="H400" s="20">
        <f t="shared" si="6"/>
        <v>176</v>
      </c>
      <c r="I400" s="8" t="s">
        <v>30</v>
      </c>
    </row>
    <row r="401" spans="1:9" ht="76.5" customHeight="1">
      <c r="A401" s="7" t="s">
        <v>1172</v>
      </c>
      <c r="B401" s="7" t="s">
        <v>10</v>
      </c>
      <c r="C401" s="8" t="s">
        <v>1173</v>
      </c>
      <c r="D401" s="9">
        <v>15000000</v>
      </c>
      <c r="E401" s="22" t="s">
        <v>1174</v>
      </c>
      <c r="F401" s="11">
        <v>41460</v>
      </c>
      <c r="G401" s="11">
        <v>41608</v>
      </c>
      <c r="H401" s="20">
        <f t="shared" si="6"/>
        <v>145</v>
      </c>
      <c r="I401" s="8" t="s">
        <v>95</v>
      </c>
    </row>
    <row r="402" spans="1:9" ht="76.5" customHeight="1">
      <c r="A402" s="7" t="s">
        <v>1175</v>
      </c>
      <c r="B402" s="7" t="s">
        <v>10</v>
      </c>
      <c r="C402" s="8" t="s">
        <v>1176</v>
      </c>
      <c r="D402" s="9">
        <v>17500000</v>
      </c>
      <c r="E402" s="22" t="s">
        <v>760</v>
      </c>
      <c r="F402" s="11">
        <v>41460</v>
      </c>
      <c r="G402" s="11">
        <v>41639</v>
      </c>
      <c r="H402" s="20">
        <f t="shared" si="6"/>
        <v>176</v>
      </c>
      <c r="I402" s="8" t="s">
        <v>30</v>
      </c>
    </row>
    <row r="403" spans="1:9" ht="45" customHeight="1">
      <c r="A403" s="7" t="s">
        <v>1177</v>
      </c>
      <c r="B403" s="7" t="s">
        <v>10</v>
      </c>
      <c r="C403" s="8" t="s">
        <v>1178</v>
      </c>
      <c r="D403" s="9">
        <v>21000000</v>
      </c>
      <c r="E403" s="22" t="s">
        <v>1179</v>
      </c>
      <c r="F403" s="11">
        <v>41460</v>
      </c>
      <c r="G403" s="11">
        <v>41638</v>
      </c>
      <c r="H403" s="20">
        <f t="shared" si="6"/>
        <v>175</v>
      </c>
      <c r="I403" s="8" t="s">
        <v>17</v>
      </c>
    </row>
    <row r="404" spans="1:9" ht="102" customHeight="1">
      <c r="A404" s="13" t="s">
        <v>1180</v>
      </c>
      <c r="B404" s="13" t="s">
        <v>387</v>
      </c>
      <c r="C404" s="14" t="s">
        <v>1181</v>
      </c>
      <c r="D404" s="15">
        <v>0</v>
      </c>
      <c r="E404" s="23" t="s">
        <v>1182</v>
      </c>
      <c r="F404" s="17">
        <v>41460</v>
      </c>
      <c r="G404" s="17">
        <v>41461</v>
      </c>
      <c r="H404" s="18">
        <f t="shared" si="6"/>
        <v>1</v>
      </c>
      <c r="I404" s="14" t="s">
        <v>78</v>
      </c>
    </row>
    <row r="405" spans="1:9" ht="51" customHeight="1">
      <c r="A405" s="7" t="s">
        <v>1183</v>
      </c>
      <c r="B405" s="7" t="s">
        <v>352</v>
      </c>
      <c r="C405" s="8" t="s">
        <v>1184</v>
      </c>
      <c r="D405" s="9">
        <v>20000000</v>
      </c>
      <c r="E405" s="22" t="s">
        <v>1185</v>
      </c>
      <c r="F405" s="11">
        <v>41463</v>
      </c>
      <c r="G405" s="11">
        <v>41516</v>
      </c>
      <c r="H405" s="20">
        <f t="shared" si="6"/>
        <v>52</v>
      </c>
      <c r="I405" s="8" t="s">
        <v>37</v>
      </c>
    </row>
    <row r="406" spans="1:9" ht="63.75" customHeight="1">
      <c r="A406" s="7" t="s">
        <v>1186</v>
      </c>
      <c r="B406" s="7" t="s">
        <v>10</v>
      </c>
      <c r="C406" s="8" t="s">
        <v>1187</v>
      </c>
      <c r="D406" s="9">
        <v>18900000</v>
      </c>
      <c r="E406" s="22" t="s">
        <v>1188</v>
      </c>
      <c r="F406" s="11">
        <v>41460</v>
      </c>
      <c r="G406" s="11">
        <v>41623</v>
      </c>
      <c r="H406" s="20">
        <f t="shared" si="6"/>
        <v>160</v>
      </c>
      <c r="I406" s="8" t="s">
        <v>30</v>
      </c>
    </row>
    <row r="407" spans="1:9" ht="63.75" customHeight="1">
      <c r="A407" s="7" t="s">
        <v>1189</v>
      </c>
      <c r="B407" s="7" t="s">
        <v>10</v>
      </c>
      <c r="C407" s="8" t="s">
        <v>1190</v>
      </c>
      <c r="D407" s="9">
        <v>17500000</v>
      </c>
      <c r="E407" s="22" t="s">
        <v>1077</v>
      </c>
      <c r="F407" s="11">
        <v>41460</v>
      </c>
      <c r="G407" s="11">
        <v>41639</v>
      </c>
      <c r="H407" s="20">
        <f t="shared" si="6"/>
        <v>176</v>
      </c>
      <c r="I407" s="8" t="s">
        <v>30</v>
      </c>
    </row>
    <row r="408" spans="1:9" ht="76.5" customHeight="1">
      <c r="A408" s="7" t="s">
        <v>1191</v>
      </c>
      <c r="B408" s="7" t="s">
        <v>10</v>
      </c>
      <c r="C408" s="8" t="s">
        <v>1192</v>
      </c>
      <c r="D408" s="9">
        <v>10800000</v>
      </c>
      <c r="E408" s="22" t="s">
        <v>1193</v>
      </c>
      <c r="F408" s="11">
        <v>41460</v>
      </c>
      <c r="G408" s="11">
        <v>41639</v>
      </c>
      <c r="H408" s="20">
        <f t="shared" si="6"/>
        <v>176</v>
      </c>
      <c r="I408" s="8" t="s">
        <v>30</v>
      </c>
    </row>
    <row r="409" spans="1:9" ht="76.5" customHeight="1">
      <c r="A409" s="7" t="s">
        <v>1194</v>
      </c>
      <c r="B409" s="7" t="s">
        <v>10</v>
      </c>
      <c r="C409" s="8" t="s">
        <v>1195</v>
      </c>
      <c r="D409" s="9">
        <v>10800000</v>
      </c>
      <c r="E409" s="22" t="s">
        <v>1193</v>
      </c>
      <c r="F409" s="11">
        <v>41460</v>
      </c>
      <c r="G409" s="11">
        <v>41639</v>
      </c>
      <c r="H409" s="20">
        <f t="shared" si="6"/>
        <v>176</v>
      </c>
      <c r="I409" s="8" t="s">
        <v>30</v>
      </c>
    </row>
    <row r="410" spans="1:9" ht="76.5" customHeight="1">
      <c r="A410" s="7" t="s">
        <v>1196</v>
      </c>
      <c r="B410" s="7" t="s">
        <v>10</v>
      </c>
      <c r="C410" s="8" t="s">
        <v>1197</v>
      </c>
      <c r="D410" s="9">
        <v>10800000</v>
      </c>
      <c r="E410" s="22" t="s">
        <v>1193</v>
      </c>
      <c r="F410" s="11">
        <v>41460</v>
      </c>
      <c r="G410" s="11">
        <v>41639</v>
      </c>
      <c r="H410" s="20">
        <f t="shared" si="6"/>
        <v>176</v>
      </c>
      <c r="I410" s="8" t="s">
        <v>30</v>
      </c>
    </row>
    <row r="411" spans="1:9" ht="76.5" customHeight="1">
      <c r="A411" s="7" t="s">
        <v>1198</v>
      </c>
      <c r="B411" s="7" t="s">
        <v>10</v>
      </c>
      <c r="C411" s="8" t="s">
        <v>1199</v>
      </c>
      <c r="D411" s="9">
        <v>10800000</v>
      </c>
      <c r="E411" s="22" t="s">
        <v>1193</v>
      </c>
      <c r="F411" s="11">
        <v>41460</v>
      </c>
      <c r="G411" s="11">
        <v>41639</v>
      </c>
      <c r="H411" s="20">
        <f t="shared" si="6"/>
        <v>176</v>
      </c>
      <c r="I411" s="8" t="s">
        <v>30</v>
      </c>
    </row>
    <row r="412" spans="1:9" ht="76.5" customHeight="1">
      <c r="A412" s="7" t="s">
        <v>1200</v>
      </c>
      <c r="B412" s="7" t="s">
        <v>10</v>
      </c>
      <c r="C412" s="8" t="s">
        <v>1201</v>
      </c>
      <c r="D412" s="9">
        <v>10800000</v>
      </c>
      <c r="E412" s="22" t="s">
        <v>1193</v>
      </c>
      <c r="F412" s="11">
        <v>41460</v>
      </c>
      <c r="G412" s="11">
        <v>41639</v>
      </c>
      <c r="H412" s="20">
        <f t="shared" si="6"/>
        <v>176</v>
      </c>
      <c r="I412" s="8" t="s">
        <v>30</v>
      </c>
    </row>
    <row r="413" spans="1:9" ht="76.5" customHeight="1">
      <c r="A413" s="7" t="s">
        <v>1202</v>
      </c>
      <c r="B413" s="7" t="s">
        <v>10</v>
      </c>
      <c r="C413" s="8" t="s">
        <v>1203</v>
      </c>
      <c r="D413" s="9">
        <v>10800000</v>
      </c>
      <c r="E413" s="22" t="s">
        <v>1193</v>
      </c>
      <c r="F413" s="11">
        <v>41460</v>
      </c>
      <c r="G413" s="11">
        <v>41639</v>
      </c>
      <c r="H413" s="20">
        <f t="shared" si="6"/>
        <v>176</v>
      </c>
      <c r="I413" s="8" t="s">
        <v>30</v>
      </c>
    </row>
    <row r="414" spans="1:9" ht="76.5" customHeight="1">
      <c r="A414" s="7" t="s">
        <v>1204</v>
      </c>
      <c r="B414" s="7" t="s">
        <v>10</v>
      </c>
      <c r="C414" s="8" t="s">
        <v>1205</v>
      </c>
      <c r="D414" s="9">
        <v>10800000</v>
      </c>
      <c r="E414" s="22" t="s">
        <v>1193</v>
      </c>
      <c r="F414" s="11">
        <v>41460</v>
      </c>
      <c r="G414" s="11">
        <v>41639</v>
      </c>
      <c r="H414" s="20">
        <f t="shared" si="6"/>
        <v>176</v>
      </c>
      <c r="I414" s="8" t="s">
        <v>30</v>
      </c>
    </row>
    <row r="415" spans="1:9" ht="76.5" customHeight="1">
      <c r="A415" s="7" t="s">
        <v>1206</v>
      </c>
      <c r="B415" s="7" t="s">
        <v>10</v>
      </c>
      <c r="C415" s="8" t="s">
        <v>1207</v>
      </c>
      <c r="D415" s="9">
        <v>10800000</v>
      </c>
      <c r="E415" s="22" t="s">
        <v>1193</v>
      </c>
      <c r="F415" s="11">
        <v>41460</v>
      </c>
      <c r="G415" s="11">
        <v>41639</v>
      </c>
      <c r="H415" s="20">
        <f t="shared" si="6"/>
        <v>176</v>
      </c>
      <c r="I415" s="8" t="s">
        <v>30</v>
      </c>
    </row>
    <row r="416" spans="1:9" ht="76.5" customHeight="1">
      <c r="A416" s="7" t="s">
        <v>1208</v>
      </c>
      <c r="B416" s="7" t="s">
        <v>10</v>
      </c>
      <c r="C416" s="8" t="s">
        <v>1209</v>
      </c>
      <c r="D416" s="9">
        <v>10800000</v>
      </c>
      <c r="E416" s="22" t="s">
        <v>1193</v>
      </c>
      <c r="F416" s="11">
        <v>41460</v>
      </c>
      <c r="G416" s="11">
        <v>41639</v>
      </c>
      <c r="H416" s="20">
        <f t="shared" si="6"/>
        <v>176</v>
      </c>
      <c r="I416" s="8" t="s">
        <v>30</v>
      </c>
    </row>
    <row r="417" spans="1:9" ht="63.75" customHeight="1">
      <c r="A417" s="7" t="s">
        <v>1210</v>
      </c>
      <c r="B417" s="7" t="s">
        <v>10</v>
      </c>
      <c r="C417" s="8" t="s">
        <v>1211</v>
      </c>
      <c r="D417" s="9">
        <v>24500000</v>
      </c>
      <c r="E417" s="22" t="s">
        <v>1015</v>
      </c>
      <c r="F417" s="11">
        <v>41460</v>
      </c>
      <c r="G417" s="11">
        <v>41639</v>
      </c>
      <c r="H417" s="20">
        <f t="shared" si="6"/>
        <v>176</v>
      </c>
      <c r="I417" s="8" t="s">
        <v>30</v>
      </c>
    </row>
    <row r="418" spans="1:9" ht="60" customHeight="1">
      <c r="A418" s="7" t="s">
        <v>1212</v>
      </c>
      <c r="B418" s="7" t="s">
        <v>10</v>
      </c>
      <c r="C418" s="8" t="s">
        <v>1213</v>
      </c>
      <c r="D418" s="9">
        <v>24500000</v>
      </c>
      <c r="E418" s="22" t="s">
        <v>1214</v>
      </c>
      <c r="F418" s="11">
        <v>41460</v>
      </c>
      <c r="G418" s="11">
        <v>41639</v>
      </c>
      <c r="H418" s="20">
        <f t="shared" si="6"/>
        <v>176</v>
      </c>
      <c r="I418" s="8" t="s">
        <v>30</v>
      </c>
    </row>
    <row r="419" spans="1:9" ht="76.5" customHeight="1">
      <c r="A419" s="7" t="s">
        <v>1215</v>
      </c>
      <c r="B419" s="7" t="s">
        <v>10</v>
      </c>
      <c r="C419" s="8" t="s">
        <v>1216</v>
      </c>
      <c r="D419" s="9">
        <v>10800000</v>
      </c>
      <c r="E419" s="22" t="s">
        <v>1193</v>
      </c>
      <c r="F419" s="11">
        <v>41463</v>
      </c>
      <c r="G419" s="11">
        <v>41639</v>
      </c>
      <c r="H419" s="20">
        <f t="shared" si="6"/>
        <v>173</v>
      </c>
      <c r="I419" s="8" t="s">
        <v>30</v>
      </c>
    </row>
    <row r="420" spans="1:9" ht="76.5" customHeight="1">
      <c r="A420" s="7" t="s">
        <v>1217</v>
      </c>
      <c r="B420" s="7" t="s">
        <v>10</v>
      </c>
      <c r="C420" s="8" t="s">
        <v>1218</v>
      </c>
      <c r="D420" s="9">
        <v>10800000</v>
      </c>
      <c r="E420" s="22" t="s">
        <v>1193</v>
      </c>
      <c r="F420" s="11">
        <v>41463</v>
      </c>
      <c r="G420" s="11">
        <v>41639</v>
      </c>
      <c r="H420" s="20">
        <f t="shared" si="6"/>
        <v>173</v>
      </c>
      <c r="I420" s="8" t="s">
        <v>30</v>
      </c>
    </row>
    <row r="421" spans="1:9" ht="76.5" customHeight="1">
      <c r="A421" s="7" t="s">
        <v>1219</v>
      </c>
      <c r="B421" s="7" t="s">
        <v>394</v>
      </c>
      <c r="C421" s="8" t="s">
        <v>1220</v>
      </c>
      <c r="D421" s="9">
        <v>33100000</v>
      </c>
      <c r="E421" s="22" t="s">
        <v>1221</v>
      </c>
      <c r="F421" s="11">
        <v>41464</v>
      </c>
      <c r="G421" s="11">
        <v>41617</v>
      </c>
      <c r="H421" s="20">
        <f t="shared" si="6"/>
        <v>150</v>
      </c>
      <c r="I421" s="8" t="s">
        <v>88</v>
      </c>
    </row>
    <row r="422" spans="1:9" ht="45" customHeight="1">
      <c r="A422" s="7" t="s">
        <v>1222</v>
      </c>
      <c r="B422" s="7" t="s">
        <v>10</v>
      </c>
      <c r="C422" s="8" t="s">
        <v>1223</v>
      </c>
      <c r="D422" s="9">
        <v>35000000</v>
      </c>
      <c r="E422" s="22" t="s">
        <v>1224</v>
      </c>
      <c r="F422" s="11">
        <v>41464</v>
      </c>
      <c r="G422" s="11">
        <v>41638</v>
      </c>
      <c r="H422" s="20">
        <f t="shared" si="6"/>
        <v>171</v>
      </c>
      <c r="I422" s="8" t="s">
        <v>17</v>
      </c>
    </row>
    <row r="423" spans="1:9" ht="51" customHeight="1">
      <c r="A423" s="7" t="s">
        <v>1225</v>
      </c>
      <c r="B423" s="7" t="s">
        <v>807</v>
      </c>
      <c r="C423" s="8" t="s">
        <v>1226</v>
      </c>
      <c r="D423" s="9">
        <v>556218552</v>
      </c>
      <c r="E423" s="22" t="s">
        <v>1227</v>
      </c>
      <c r="F423" s="11">
        <v>41464</v>
      </c>
      <c r="G423" s="11">
        <v>41495</v>
      </c>
      <c r="H423" s="20">
        <f t="shared" si="6"/>
        <v>30</v>
      </c>
      <c r="I423" s="8" t="s">
        <v>53</v>
      </c>
    </row>
    <row r="424" spans="1:9" ht="63.75" customHeight="1">
      <c r="A424" s="7" t="s">
        <v>1228</v>
      </c>
      <c r="B424" s="7" t="s">
        <v>356</v>
      </c>
      <c r="C424" s="8" t="s">
        <v>1229</v>
      </c>
      <c r="D424" s="9">
        <v>0</v>
      </c>
      <c r="E424" s="22" t="s">
        <v>1230</v>
      </c>
      <c r="F424" s="11">
        <v>41464</v>
      </c>
      <c r="G424" s="11">
        <v>42560</v>
      </c>
      <c r="H424" s="20">
        <f t="shared" si="6"/>
        <v>1080</v>
      </c>
      <c r="I424" s="8" t="s">
        <v>95</v>
      </c>
    </row>
    <row r="425" spans="1:9" ht="89.25" customHeight="1">
      <c r="A425" s="7" t="s">
        <v>1231</v>
      </c>
      <c r="B425" s="7" t="s">
        <v>934</v>
      </c>
      <c r="C425" s="8" t="s">
        <v>1232</v>
      </c>
      <c r="D425" s="9">
        <v>17696000</v>
      </c>
      <c r="E425" s="22" t="s">
        <v>1233</v>
      </c>
      <c r="F425" s="11">
        <v>41465</v>
      </c>
      <c r="G425" s="11">
        <v>41608</v>
      </c>
      <c r="H425" s="20">
        <f t="shared" si="6"/>
        <v>140</v>
      </c>
      <c r="I425" s="8" t="s">
        <v>30</v>
      </c>
    </row>
    <row r="426" spans="1:9" ht="60" customHeight="1">
      <c r="A426" s="7" t="s">
        <v>1234</v>
      </c>
      <c r="B426" s="7" t="s">
        <v>10</v>
      </c>
      <c r="C426" s="8" t="s">
        <v>1235</v>
      </c>
      <c r="D426" s="9">
        <v>35000000</v>
      </c>
      <c r="E426" s="22" t="s">
        <v>1236</v>
      </c>
      <c r="F426" s="11">
        <v>41465</v>
      </c>
      <c r="G426" s="11">
        <v>41557</v>
      </c>
      <c r="H426" s="20">
        <f t="shared" si="6"/>
        <v>90</v>
      </c>
      <c r="I426" s="8" t="s">
        <v>30</v>
      </c>
    </row>
    <row r="427" spans="1:9" ht="114.75" customHeight="1">
      <c r="A427" s="7" t="s">
        <v>1237</v>
      </c>
      <c r="B427" s="7" t="s">
        <v>934</v>
      </c>
      <c r="C427" s="8" t="s">
        <v>1238</v>
      </c>
      <c r="D427" s="9">
        <v>17980000</v>
      </c>
      <c r="E427" s="22" t="s">
        <v>1239</v>
      </c>
      <c r="F427" s="11">
        <v>41472</v>
      </c>
      <c r="G427" s="11">
        <v>41608</v>
      </c>
      <c r="H427" s="20">
        <f t="shared" si="6"/>
        <v>133</v>
      </c>
      <c r="I427" s="8" t="s">
        <v>30</v>
      </c>
    </row>
    <row r="428" spans="1:9" ht="60" customHeight="1">
      <c r="A428" s="7" t="s">
        <v>1240</v>
      </c>
      <c r="B428" s="7" t="s">
        <v>352</v>
      </c>
      <c r="C428" s="8" t="s">
        <v>1241</v>
      </c>
      <c r="D428" s="9">
        <v>50000000</v>
      </c>
      <c r="E428" s="22" t="s">
        <v>1242</v>
      </c>
      <c r="F428" s="11">
        <v>41465</v>
      </c>
      <c r="G428" s="11">
        <v>41496</v>
      </c>
      <c r="H428" s="20">
        <f t="shared" si="6"/>
        <v>30</v>
      </c>
      <c r="I428" s="8" t="s">
        <v>30</v>
      </c>
    </row>
    <row r="429" spans="1:9" ht="60" customHeight="1">
      <c r="A429" s="7" t="s">
        <v>1243</v>
      </c>
      <c r="B429" s="7" t="s">
        <v>10</v>
      </c>
      <c r="C429" s="8" t="s">
        <v>787</v>
      </c>
      <c r="D429" s="9">
        <v>7700000</v>
      </c>
      <c r="E429" s="22" t="s">
        <v>594</v>
      </c>
      <c r="F429" s="11">
        <v>41466</v>
      </c>
      <c r="G429" s="11">
        <v>41654</v>
      </c>
      <c r="H429" s="20">
        <f t="shared" si="6"/>
        <v>184</v>
      </c>
      <c r="I429" s="8" t="s">
        <v>78</v>
      </c>
    </row>
    <row r="430" spans="1:9" ht="89.25" customHeight="1">
      <c r="A430" s="7" t="s">
        <v>1244</v>
      </c>
      <c r="B430" s="7" t="s">
        <v>934</v>
      </c>
      <c r="C430" s="8" t="s">
        <v>1245</v>
      </c>
      <c r="D430" s="9">
        <v>18000000</v>
      </c>
      <c r="E430" s="22" t="s">
        <v>1246</v>
      </c>
      <c r="F430" s="11">
        <v>41466</v>
      </c>
      <c r="G430" s="11">
        <v>41523</v>
      </c>
      <c r="H430" s="20">
        <f t="shared" si="6"/>
        <v>55</v>
      </c>
      <c r="I430" s="8" t="s">
        <v>401</v>
      </c>
    </row>
    <row r="431" spans="1:9" ht="89.25" customHeight="1">
      <c r="A431" s="7" t="s">
        <v>1247</v>
      </c>
      <c r="B431" s="7" t="s">
        <v>807</v>
      </c>
      <c r="C431" s="8" t="s">
        <v>1248</v>
      </c>
      <c r="D431" s="9">
        <v>432670986</v>
      </c>
      <c r="E431" s="22" t="s">
        <v>1249</v>
      </c>
      <c r="F431" s="11">
        <v>41470</v>
      </c>
      <c r="G431" s="11">
        <v>41532</v>
      </c>
      <c r="H431" s="20">
        <f t="shared" si="6"/>
        <v>60</v>
      </c>
      <c r="I431" s="8" t="s">
        <v>30</v>
      </c>
    </row>
    <row r="432" spans="1:9" ht="76.5" customHeight="1">
      <c r="A432" s="7" t="s">
        <v>1250</v>
      </c>
      <c r="B432" s="7" t="s">
        <v>394</v>
      </c>
      <c r="C432" s="8" t="s">
        <v>1251</v>
      </c>
      <c r="D432" s="9">
        <v>147000000</v>
      </c>
      <c r="E432" s="22" t="s">
        <v>1252</v>
      </c>
      <c r="F432" s="11">
        <v>41467</v>
      </c>
      <c r="G432" s="11">
        <v>41620</v>
      </c>
      <c r="H432" s="20">
        <f t="shared" si="6"/>
        <v>150</v>
      </c>
      <c r="I432" s="8" t="s">
        <v>88</v>
      </c>
    </row>
    <row r="433" spans="1:9" ht="76.5" customHeight="1">
      <c r="A433" s="7" t="s">
        <v>1253</v>
      </c>
      <c r="B433" s="7" t="s">
        <v>10</v>
      </c>
      <c r="C433" s="8" t="s">
        <v>1254</v>
      </c>
      <c r="D433" s="9">
        <v>11000000</v>
      </c>
      <c r="E433" s="22" t="s">
        <v>1255</v>
      </c>
      <c r="F433" s="11">
        <v>41467</v>
      </c>
      <c r="G433" s="11">
        <v>41613</v>
      </c>
      <c r="H433" s="20">
        <f t="shared" si="6"/>
        <v>143</v>
      </c>
      <c r="I433" s="8" t="s">
        <v>159</v>
      </c>
    </row>
    <row r="434" spans="1:9" ht="60" customHeight="1">
      <c r="A434" s="7" t="s">
        <v>1256</v>
      </c>
      <c r="B434" s="7" t="s">
        <v>10</v>
      </c>
      <c r="C434" s="8" t="s">
        <v>878</v>
      </c>
      <c r="D434" s="9">
        <v>38500000</v>
      </c>
      <c r="E434" s="22" t="s">
        <v>1257</v>
      </c>
      <c r="F434" s="11">
        <v>41467</v>
      </c>
      <c r="G434" s="11">
        <v>41639</v>
      </c>
      <c r="H434" s="20">
        <f t="shared" si="6"/>
        <v>169</v>
      </c>
      <c r="I434" s="8" t="s">
        <v>30</v>
      </c>
    </row>
    <row r="435" spans="1:9" ht="63.75" customHeight="1">
      <c r="A435" s="7" t="s">
        <v>1258</v>
      </c>
      <c r="B435" s="7" t="s">
        <v>10</v>
      </c>
      <c r="C435" s="8" t="s">
        <v>1259</v>
      </c>
      <c r="D435" s="9">
        <v>21000000</v>
      </c>
      <c r="E435" s="22" t="s">
        <v>1260</v>
      </c>
      <c r="F435" s="11">
        <v>41467</v>
      </c>
      <c r="G435" s="11">
        <v>41623</v>
      </c>
      <c r="H435" s="20">
        <f t="shared" si="6"/>
        <v>153</v>
      </c>
      <c r="I435" s="8" t="s">
        <v>159</v>
      </c>
    </row>
    <row r="436" spans="1:9" ht="63.75" customHeight="1">
      <c r="A436" s="7" t="s">
        <v>1261</v>
      </c>
      <c r="B436" s="7" t="s">
        <v>10</v>
      </c>
      <c r="C436" s="8" t="s">
        <v>1262</v>
      </c>
      <c r="D436" s="9">
        <v>21000000</v>
      </c>
      <c r="E436" s="22" t="s">
        <v>1263</v>
      </c>
      <c r="F436" s="11">
        <v>41467</v>
      </c>
      <c r="G436" s="11">
        <v>41623</v>
      </c>
      <c r="H436" s="20">
        <f t="shared" si="6"/>
        <v>153</v>
      </c>
      <c r="I436" s="8" t="s">
        <v>159</v>
      </c>
    </row>
    <row r="437" spans="1:9" ht="76.5" customHeight="1">
      <c r="A437" s="7" t="s">
        <v>1264</v>
      </c>
      <c r="B437" s="7" t="s">
        <v>394</v>
      </c>
      <c r="C437" s="8" t="s">
        <v>1265</v>
      </c>
      <c r="D437" s="9">
        <v>57000000</v>
      </c>
      <c r="E437" s="22" t="s">
        <v>1266</v>
      </c>
      <c r="F437" s="11">
        <v>41471</v>
      </c>
      <c r="G437" s="11">
        <v>41624</v>
      </c>
      <c r="H437" s="20">
        <f t="shared" si="6"/>
        <v>150</v>
      </c>
      <c r="I437" s="8" t="s">
        <v>88</v>
      </c>
    </row>
    <row r="438" spans="1:9" ht="60" customHeight="1">
      <c r="A438" s="7" t="s">
        <v>1267</v>
      </c>
      <c r="B438" s="7" t="s">
        <v>10</v>
      </c>
      <c r="C438" s="8" t="s">
        <v>1268</v>
      </c>
      <c r="D438" s="9">
        <v>24500000</v>
      </c>
      <c r="E438" s="22" t="s">
        <v>734</v>
      </c>
      <c r="F438" s="11">
        <v>41467</v>
      </c>
      <c r="G438" s="11">
        <v>41639</v>
      </c>
      <c r="H438" s="20">
        <f t="shared" si="6"/>
        <v>169</v>
      </c>
      <c r="I438" s="8" t="s">
        <v>30</v>
      </c>
    </row>
    <row r="439" spans="1:9" ht="127.5" customHeight="1">
      <c r="A439" s="7" t="s">
        <v>1269</v>
      </c>
      <c r="B439" s="7" t="s">
        <v>934</v>
      </c>
      <c r="C439" s="8" t="s">
        <v>1270</v>
      </c>
      <c r="D439" s="9">
        <v>18000000</v>
      </c>
      <c r="E439" s="22" t="s">
        <v>1271</v>
      </c>
      <c r="F439" s="11">
        <v>41471</v>
      </c>
      <c r="G439" s="11">
        <v>41624</v>
      </c>
      <c r="H439" s="20">
        <f t="shared" si="6"/>
        <v>150</v>
      </c>
      <c r="I439" s="8" t="s">
        <v>30</v>
      </c>
    </row>
    <row r="440" spans="1:9" ht="76.5" customHeight="1">
      <c r="A440" s="7" t="s">
        <v>1272</v>
      </c>
      <c r="B440" s="7" t="s">
        <v>394</v>
      </c>
      <c r="C440" s="8" t="s">
        <v>1273</v>
      </c>
      <c r="D440" s="9">
        <v>91000000</v>
      </c>
      <c r="E440" s="22" t="s">
        <v>1274</v>
      </c>
      <c r="F440" s="11">
        <v>41470</v>
      </c>
      <c r="G440" s="11">
        <v>41623</v>
      </c>
      <c r="H440" s="20">
        <f t="shared" si="6"/>
        <v>150</v>
      </c>
      <c r="I440" s="8" t="s">
        <v>88</v>
      </c>
    </row>
    <row r="441" spans="1:9" ht="76.5" customHeight="1">
      <c r="A441" s="7" t="s">
        <v>1275</v>
      </c>
      <c r="B441" s="7" t="s">
        <v>934</v>
      </c>
      <c r="C441" s="8" t="s">
        <v>1276</v>
      </c>
      <c r="D441" s="9">
        <v>24000000</v>
      </c>
      <c r="E441" s="22" t="s">
        <v>1277</v>
      </c>
      <c r="F441" s="11">
        <v>41472</v>
      </c>
      <c r="G441" s="11">
        <v>41608</v>
      </c>
      <c r="H441" s="20">
        <f t="shared" si="6"/>
        <v>133</v>
      </c>
      <c r="I441" s="8" t="s">
        <v>30</v>
      </c>
    </row>
    <row r="442" spans="1:9" ht="76.5" customHeight="1">
      <c r="A442" s="7" t="s">
        <v>1278</v>
      </c>
      <c r="B442" s="7" t="s">
        <v>394</v>
      </c>
      <c r="C442" s="8" t="s">
        <v>1279</v>
      </c>
      <c r="D442" s="9">
        <v>68050000</v>
      </c>
      <c r="E442" s="22" t="s">
        <v>1280</v>
      </c>
      <c r="F442" s="11">
        <v>41471</v>
      </c>
      <c r="G442" s="11">
        <v>41659</v>
      </c>
      <c r="H442" s="20">
        <f t="shared" si="6"/>
        <v>184</v>
      </c>
      <c r="I442" s="8" t="s">
        <v>401</v>
      </c>
    </row>
    <row r="443" spans="1:9" ht="76.5" customHeight="1">
      <c r="A443" s="7" t="s">
        <v>1281</v>
      </c>
      <c r="B443" s="7" t="s">
        <v>10</v>
      </c>
      <c r="C443" s="8" t="s">
        <v>1282</v>
      </c>
      <c r="D443" s="9">
        <v>24000000</v>
      </c>
      <c r="E443" s="22" t="s">
        <v>1283</v>
      </c>
      <c r="F443" s="11">
        <v>41467</v>
      </c>
      <c r="G443" s="11">
        <v>41638</v>
      </c>
      <c r="H443" s="20">
        <f aca="true" t="shared" si="7" ref="H443:H505">DAYS360(F443,G443)</f>
        <v>168</v>
      </c>
      <c r="I443" s="8" t="s">
        <v>30</v>
      </c>
    </row>
    <row r="444" spans="1:9" ht="89.25" customHeight="1">
      <c r="A444" s="7" t="s">
        <v>1284</v>
      </c>
      <c r="B444" s="7" t="s">
        <v>394</v>
      </c>
      <c r="C444" s="8" t="s">
        <v>631</v>
      </c>
      <c r="D444" s="9">
        <v>378420750</v>
      </c>
      <c r="E444" s="22" t="s">
        <v>1285</v>
      </c>
      <c r="F444" s="11">
        <v>41471</v>
      </c>
      <c r="G444" s="11">
        <v>41685</v>
      </c>
      <c r="H444" s="20">
        <f>DAYS360(F444,G444)</f>
        <v>209</v>
      </c>
      <c r="I444" s="8" t="s">
        <v>30</v>
      </c>
    </row>
    <row r="445" spans="1:9" ht="76.5" customHeight="1">
      <c r="A445" s="7" t="s">
        <v>1286</v>
      </c>
      <c r="B445" s="7" t="s">
        <v>394</v>
      </c>
      <c r="C445" s="8" t="s">
        <v>1287</v>
      </c>
      <c r="D445" s="9">
        <v>414000000</v>
      </c>
      <c r="E445" s="22" t="s">
        <v>1288</v>
      </c>
      <c r="F445" s="11">
        <v>41474</v>
      </c>
      <c r="G445" s="11">
        <v>41684</v>
      </c>
      <c r="H445" s="20">
        <f>DAYS360(F445,G445)</f>
        <v>205</v>
      </c>
      <c r="I445" s="8" t="s">
        <v>30</v>
      </c>
    </row>
    <row r="446" spans="1:9" ht="76.5" customHeight="1">
      <c r="A446" s="7" t="s">
        <v>1289</v>
      </c>
      <c r="B446" s="7" t="s">
        <v>394</v>
      </c>
      <c r="C446" s="8" t="s">
        <v>1290</v>
      </c>
      <c r="D446" s="9">
        <v>251577200</v>
      </c>
      <c r="E446" s="22" t="s">
        <v>1288</v>
      </c>
      <c r="F446" s="11">
        <v>41472</v>
      </c>
      <c r="G446" s="11">
        <v>41685</v>
      </c>
      <c r="H446" s="20">
        <f>DAYS360(F446,G446)</f>
        <v>208</v>
      </c>
      <c r="I446" s="8" t="s">
        <v>30</v>
      </c>
    </row>
    <row r="447" spans="1:9" ht="76.5" customHeight="1">
      <c r="A447" s="7" t="s">
        <v>1291</v>
      </c>
      <c r="B447" s="7" t="s">
        <v>394</v>
      </c>
      <c r="C447" s="8" t="s">
        <v>1292</v>
      </c>
      <c r="D447" s="9">
        <v>204921410</v>
      </c>
      <c r="E447" s="22" t="s">
        <v>1288</v>
      </c>
      <c r="F447" s="11">
        <v>41473</v>
      </c>
      <c r="G447" s="11">
        <v>41685</v>
      </c>
      <c r="H447" s="20">
        <f>DAYS360(F447,G447)</f>
        <v>207</v>
      </c>
      <c r="I447" s="8" t="s">
        <v>30</v>
      </c>
    </row>
    <row r="448" spans="1:9" ht="89.25" customHeight="1">
      <c r="A448" s="7" t="s">
        <v>1293</v>
      </c>
      <c r="B448" s="7" t="s">
        <v>394</v>
      </c>
      <c r="C448" s="8" t="s">
        <v>1294</v>
      </c>
      <c r="D448" s="9">
        <v>368788420</v>
      </c>
      <c r="E448" s="22" t="s">
        <v>1295</v>
      </c>
      <c r="F448" s="11">
        <v>41486</v>
      </c>
      <c r="G448" s="11">
        <v>41685</v>
      </c>
      <c r="H448" s="20">
        <f>DAYS360(F448,G448)</f>
        <v>195</v>
      </c>
      <c r="I448" s="8" t="s">
        <v>30</v>
      </c>
    </row>
    <row r="449" spans="1:9" ht="63.75" customHeight="1">
      <c r="A449" s="7" t="s">
        <v>1296</v>
      </c>
      <c r="B449" s="7" t="s">
        <v>394</v>
      </c>
      <c r="C449" s="8" t="s">
        <v>1297</v>
      </c>
      <c r="D449" s="9">
        <v>217000000</v>
      </c>
      <c r="E449" s="22" t="s">
        <v>1298</v>
      </c>
      <c r="F449" s="11">
        <v>41466</v>
      </c>
      <c r="G449" s="11">
        <v>41619</v>
      </c>
      <c r="H449" s="20">
        <f t="shared" si="7"/>
        <v>150</v>
      </c>
      <c r="I449" s="8" t="s">
        <v>88</v>
      </c>
    </row>
    <row r="450" spans="1:9" ht="76.5" customHeight="1">
      <c r="A450" s="7" t="s">
        <v>1299</v>
      </c>
      <c r="B450" s="7" t="s">
        <v>394</v>
      </c>
      <c r="C450" s="8" t="s">
        <v>1300</v>
      </c>
      <c r="D450" s="9">
        <v>133160000</v>
      </c>
      <c r="E450" s="22" t="s">
        <v>1288</v>
      </c>
      <c r="F450" s="11">
        <v>41472</v>
      </c>
      <c r="G450" s="11">
        <v>41685</v>
      </c>
      <c r="H450" s="20">
        <f t="shared" si="7"/>
        <v>208</v>
      </c>
      <c r="I450" s="8" t="s">
        <v>30</v>
      </c>
    </row>
    <row r="451" spans="1:9" ht="76.5" customHeight="1">
      <c r="A451" s="7" t="s">
        <v>1301</v>
      </c>
      <c r="B451" s="7" t="s">
        <v>394</v>
      </c>
      <c r="C451" s="8" t="s">
        <v>1302</v>
      </c>
      <c r="D451" s="9">
        <v>144045200</v>
      </c>
      <c r="E451" s="22" t="s">
        <v>1288</v>
      </c>
      <c r="F451" s="11">
        <v>41479</v>
      </c>
      <c r="G451" s="11">
        <v>41685</v>
      </c>
      <c r="H451" s="20">
        <f t="shared" si="7"/>
        <v>201</v>
      </c>
      <c r="I451" s="8" t="s">
        <v>30</v>
      </c>
    </row>
    <row r="452" spans="1:9" ht="76.5" customHeight="1">
      <c r="A452" s="7" t="s">
        <v>1303</v>
      </c>
      <c r="B452" s="7" t="s">
        <v>394</v>
      </c>
      <c r="C452" s="8" t="s">
        <v>1304</v>
      </c>
      <c r="D452" s="9">
        <v>173706800</v>
      </c>
      <c r="E452" s="22" t="s">
        <v>1288</v>
      </c>
      <c r="F452" s="11">
        <v>41470</v>
      </c>
      <c r="G452" s="11">
        <v>41685</v>
      </c>
      <c r="H452" s="20">
        <f>DAYS360(F452,G452)</f>
        <v>210</v>
      </c>
      <c r="I452" s="8" t="s">
        <v>30</v>
      </c>
    </row>
    <row r="453" spans="1:9" ht="76.5" customHeight="1">
      <c r="A453" s="7" t="s">
        <v>1305</v>
      </c>
      <c r="B453" s="7" t="s">
        <v>394</v>
      </c>
      <c r="C453" s="8" t="s">
        <v>1306</v>
      </c>
      <c r="D453" s="9">
        <v>206483400</v>
      </c>
      <c r="E453" s="22" t="s">
        <v>1288</v>
      </c>
      <c r="F453" s="11">
        <v>41471</v>
      </c>
      <c r="G453" s="11">
        <v>41685</v>
      </c>
      <c r="H453" s="20">
        <f t="shared" si="7"/>
        <v>209</v>
      </c>
      <c r="I453" s="8" t="s">
        <v>30</v>
      </c>
    </row>
    <row r="454" spans="1:9" ht="76.5" customHeight="1">
      <c r="A454" s="7" t="s">
        <v>1307</v>
      </c>
      <c r="B454" s="7" t="s">
        <v>394</v>
      </c>
      <c r="C454" s="8" t="s">
        <v>1308</v>
      </c>
      <c r="D454" s="9">
        <v>128488246</v>
      </c>
      <c r="E454" s="22" t="s">
        <v>1288</v>
      </c>
      <c r="F454" s="11">
        <v>41471</v>
      </c>
      <c r="G454" s="11">
        <v>41685</v>
      </c>
      <c r="H454" s="20">
        <f t="shared" si="7"/>
        <v>209</v>
      </c>
      <c r="I454" s="8" t="s">
        <v>30</v>
      </c>
    </row>
    <row r="455" spans="1:9" ht="76.5" customHeight="1">
      <c r="A455" s="7" t="s">
        <v>1309</v>
      </c>
      <c r="B455" s="7" t="s">
        <v>394</v>
      </c>
      <c r="C455" s="8" t="s">
        <v>1310</v>
      </c>
      <c r="D455" s="9">
        <v>113012592</v>
      </c>
      <c r="E455" s="22" t="s">
        <v>1288</v>
      </c>
      <c r="F455" s="11">
        <v>41480</v>
      </c>
      <c r="G455" s="11">
        <v>41685</v>
      </c>
      <c r="H455" s="20">
        <f>DAYS360(F455,G455)</f>
        <v>200</v>
      </c>
      <c r="I455" s="8" t="s">
        <v>30</v>
      </c>
    </row>
    <row r="456" spans="1:9" ht="76.5" customHeight="1">
      <c r="A456" s="7" t="s">
        <v>1311</v>
      </c>
      <c r="B456" s="7" t="s">
        <v>394</v>
      </c>
      <c r="C456" s="8" t="s">
        <v>1312</v>
      </c>
      <c r="D456" s="9">
        <v>380685485</v>
      </c>
      <c r="E456" s="22" t="s">
        <v>1288</v>
      </c>
      <c r="F456" s="11">
        <v>41473</v>
      </c>
      <c r="G456" s="11">
        <v>41685</v>
      </c>
      <c r="H456" s="20">
        <f t="shared" si="7"/>
        <v>207</v>
      </c>
      <c r="I456" s="8" t="s">
        <v>30</v>
      </c>
    </row>
    <row r="457" spans="1:9" ht="76.5" customHeight="1">
      <c r="A457" s="7" t="s">
        <v>1313</v>
      </c>
      <c r="B457" s="7" t="s">
        <v>394</v>
      </c>
      <c r="C457" s="8" t="s">
        <v>1314</v>
      </c>
      <c r="D457" s="9">
        <v>506145000</v>
      </c>
      <c r="E457" s="22" t="s">
        <v>1288</v>
      </c>
      <c r="F457" s="11">
        <v>41486</v>
      </c>
      <c r="G457" s="11">
        <v>41685</v>
      </c>
      <c r="H457" s="20">
        <f t="shared" si="7"/>
        <v>195</v>
      </c>
      <c r="I457" s="8" t="s">
        <v>30</v>
      </c>
    </row>
    <row r="458" spans="1:9" ht="89.25" customHeight="1">
      <c r="A458" s="7" t="s">
        <v>1315</v>
      </c>
      <c r="B458" s="7" t="s">
        <v>394</v>
      </c>
      <c r="C458" s="8" t="s">
        <v>1316</v>
      </c>
      <c r="D458" s="9">
        <v>125055000</v>
      </c>
      <c r="E458" s="22" t="s">
        <v>1285</v>
      </c>
      <c r="F458" s="11">
        <v>41474</v>
      </c>
      <c r="G458" s="11">
        <v>41685</v>
      </c>
      <c r="H458" s="20">
        <f t="shared" si="7"/>
        <v>206</v>
      </c>
      <c r="I458" s="8" t="s">
        <v>30</v>
      </c>
    </row>
    <row r="459" spans="1:9" ht="76.5" customHeight="1">
      <c r="A459" s="7" t="s">
        <v>1317</v>
      </c>
      <c r="B459" s="7" t="s">
        <v>934</v>
      </c>
      <c r="C459" s="8" t="s">
        <v>1318</v>
      </c>
      <c r="D459" s="9">
        <v>20000000</v>
      </c>
      <c r="E459" s="22" t="s">
        <v>1319</v>
      </c>
      <c r="F459" s="11">
        <v>41470</v>
      </c>
      <c r="G459" s="11">
        <v>41607</v>
      </c>
      <c r="H459" s="20">
        <f t="shared" si="7"/>
        <v>134</v>
      </c>
      <c r="I459" s="8" t="s">
        <v>401</v>
      </c>
    </row>
    <row r="460" spans="1:9" ht="76.5" customHeight="1">
      <c r="A460" s="7" t="s">
        <v>1320</v>
      </c>
      <c r="B460" s="7" t="s">
        <v>352</v>
      </c>
      <c r="C460" s="8" t="s">
        <v>1321</v>
      </c>
      <c r="D460" s="9">
        <v>48001531</v>
      </c>
      <c r="E460" s="22" t="s">
        <v>1322</v>
      </c>
      <c r="F460" s="11">
        <v>41471</v>
      </c>
      <c r="G460" s="11">
        <v>41563</v>
      </c>
      <c r="H460" s="20">
        <f t="shared" si="7"/>
        <v>90</v>
      </c>
      <c r="I460" s="8" t="s">
        <v>30</v>
      </c>
    </row>
    <row r="461" spans="1:9" ht="60" customHeight="1">
      <c r="A461" s="7" t="s">
        <v>1323</v>
      </c>
      <c r="B461" s="7" t="s">
        <v>10</v>
      </c>
      <c r="C461" s="8" t="s">
        <v>799</v>
      </c>
      <c r="D461" s="9">
        <v>22750000</v>
      </c>
      <c r="E461" s="22" t="s">
        <v>1324</v>
      </c>
      <c r="F461" s="11">
        <v>41470</v>
      </c>
      <c r="G461" s="11">
        <v>41654</v>
      </c>
      <c r="H461" s="20">
        <f t="shared" si="7"/>
        <v>180</v>
      </c>
      <c r="I461" s="8" t="s">
        <v>78</v>
      </c>
    </row>
    <row r="462" spans="1:9" ht="89.25" customHeight="1">
      <c r="A462" s="7" t="s">
        <v>1325</v>
      </c>
      <c r="B462" s="7" t="s">
        <v>394</v>
      </c>
      <c r="C462" s="8" t="s">
        <v>1326</v>
      </c>
      <c r="D462" s="9">
        <v>297103000</v>
      </c>
      <c r="E462" s="22" t="s">
        <v>1285</v>
      </c>
      <c r="F462" s="11">
        <v>41471</v>
      </c>
      <c r="G462" s="11">
        <v>41685</v>
      </c>
      <c r="H462" s="20">
        <f t="shared" si="7"/>
        <v>209</v>
      </c>
      <c r="I462" s="8" t="s">
        <v>30</v>
      </c>
    </row>
    <row r="463" spans="1:9" ht="89.25" customHeight="1">
      <c r="A463" s="7" t="s">
        <v>1327</v>
      </c>
      <c r="B463" s="7" t="s">
        <v>394</v>
      </c>
      <c r="C463" s="8" t="s">
        <v>1328</v>
      </c>
      <c r="D463" s="9">
        <v>57000000</v>
      </c>
      <c r="E463" s="22" t="s">
        <v>1329</v>
      </c>
      <c r="F463" s="11">
        <v>41470</v>
      </c>
      <c r="G463" s="11">
        <v>41623</v>
      </c>
      <c r="H463" s="20">
        <f t="shared" si="7"/>
        <v>150</v>
      </c>
      <c r="I463" s="8" t="s">
        <v>88</v>
      </c>
    </row>
    <row r="464" spans="1:9" ht="76.5" customHeight="1">
      <c r="A464" s="7" t="s">
        <v>1330</v>
      </c>
      <c r="B464" s="7" t="s">
        <v>934</v>
      </c>
      <c r="C464" s="8" t="s">
        <v>1331</v>
      </c>
      <c r="D464" s="9">
        <v>16000000</v>
      </c>
      <c r="E464" s="22" t="s">
        <v>1332</v>
      </c>
      <c r="F464" s="11">
        <v>41474</v>
      </c>
      <c r="G464" s="11">
        <v>41608</v>
      </c>
      <c r="H464" s="20">
        <f t="shared" si="7"/>
        <v>131</v>
      </c>
      <c r="I464" s="8" t="s">
        <v>159</v>
      </c>
    </row>
    <row r="465" spans="1:9" ht="89.25" customHeight="1">
      <c r="A465" s="7" t="s">
        <v>1333</v>
      </c>
      <c r="B465" s="7" t="s">
        <v>394</v>
      </c>
      <c r="C465" s="8" t="s">
        <v>504</v>
      </c>
      <c r="D465" s="9">
        <v>230253815</v>
      </c>
      <c r="E465" s="22" t="s">
        <v>1285</v>
      </c>
      <c r="F465" s="11">
        <v>41472</v>
      </c>
      <c r="G465" s="11">
        <v>41685</v>
      </c>
      <c r="H465" s="20">
        <f t="shared" si="7"/>
        <v>208</v>
      </c>
      <c r="I465" s="8" t="s">
        <v>30</v>
      </c>
    </row>
    <row r="466" spans="1:9" ht="102" customHeight="1">
      <c r="A466" s="7" t="s">
        <v>1334</v>
      </c>
      <c r="B466" s="7" t="s">
        <v>394</v>
      </c>
      <c r="C466" s="8" t="s">
        <v>631</v>
      </c>
      <c r="D466" s="9">
        <v>308560000</v>
      </c>
      <c r="E466" s="22" t="s">
        <v>1335</v>
      </c>
      <c r="F466" s="11">
        <v>41471</v>
      </c>
      <c r="G466" s="11">
        <v>41655</v>
      </c>
      <c r="H466" s="20">
        <f t="shared" si="7"/>
        <v>180</v>
      </c>
      <c r="I466" s="8" t="s">
        <v>88</v>
      </c>
    </row>
    <row r="467" spans="1:9" ht="89.25" customHeight="1">
      <c r="A467" s="7" t="s">
        <v>1336</v>
      </c>
      <c r="B467" s="7" t="s">
        <v>934</v>
      </c>
      <c r="C467" s="8" t="s">
        <v>1337</v>
      </c>
      <c r="D467" s="9">
        <v>18500000</v>
      </c>
      <c r="E467" s="22" t="s">
        <v>1338</v>
      </c>
      <c r="F467" s="11">
        <v>41472</v>
      </c>
      <c r="G467" s="11">
        <v>41562</v>
      </c>
      <c r="H467" s="20">
        <f t="shared" si="7"/>
        <v>88</v>
      </c>
      <c r="I467" s="8" t="s">
        <v>37</v>
      </c>
    </row>
    <row r="468" spans="1:9" ht="60" customHeight="1">
      <c r="A468" s="7" t="s">
        <v>1339</v>
      </c>
      <c r="B468" s="7" t="s">
        <v>352</v>
      </c>
      <c r="C468" s="8" t="s">
        <v>549</v>
      </c>
      <c r="D468" s="9">
        <v>31457000</v>
      </c>
      <c r="E468" s="22" t="s">
        <v>1340</v>
      </c>
      <c r="F468" s="11">
        <v>41471</v>
      </c>
      <c r="G468" s="11">
        <v>41502</v>
      </c>
      <c r="H468" s="20">
        <f t="shared" si="7"/>
        <v>30</v>
      </c>
      <c r="I468" s="8" t="s">
        <v>30</v>
      </c>
    </row>
    <row r="469" spans="1:9" ht="63.75" customHeight="1">
      <c r="A469" s="13" t="s">
        <v>1341</v>
      </c>
      <c r="B469" s="13" t="s">
        <v>296</v>
      </c>
      <c r="C469" s="14" t="s">
        <v>1342</v>
      </c>
      <c r="D469" s="15">
        <v>0</v>
      </c>
      <c r="E469" s="23" t="s">
        <v>1343</v>
      </c>
      <c r="F469" s="17">
        <v>41472</v>
      </c>
      <c r="G469" s="17">
        <v>41473</v>
      </c>
      <c r="H469" s="18">
        <f t="shared" si="7"/>
        <v>1</v>
      </c>
      <c r="I469" s="14" t="s">
        <v>70</v>
      </c>
    </row>
    <row r="470" spans="1:9" ht="63.75" customHeight="1">
      <c r="A470" s="7" t="s">
        <v>1344</v>
      </c>
      <c r="B470" s="7" t="s">
        <v>352</v>
      </c>
      <c r="C470" s="8" t="s">
        <v>1345</v>
      </c>
      <c r="D470" s="9">
        <v>40000000</v>
      </c>
      <c r="E470" s="22" t="s">
        <v>1346</v>
      </c>
      <c r="F470" s="11">
        <v>41473</v>
      </c>
      <c r="G470" s="11">
        <v>41613</v>
      </c>
      <c r="H470" s="20">
        <f t="shared" si="7"/>
        <v>137</v>
      </c>
      <c r="I470" s="8" t="s">
        <v>95</v>
      </c>
    </row>
    <row r="471" spans="1:9" ht="89.25" customHeight="1">
      <c r="A471" s="7" t="s">
        <v>1347</v>
      </c>
      <c r="B471" s="7" t="s">
        <v>934</v>
      </c>
      <c r="C471" s="8" t="s">
        <v>1348</v>
      </c>
      <c r="D471" s="9">
        <v>16000000</v>
      </c>
      <c r="E471" s="22" t="s">
        <v>1349</v>
      </c>
      <c r="F471" s="11">
        <v>41477</v>
      </c>
      <c r="G471" s="11">
        <v>41607</v>
      </c>
      <c r="H471" s="20">
        <f t="shared" si="7"/>
        <v>127</v>
      </c>
      <c r="I471" s="8" t="s">
        <v>401</v>
      </c>
    </row>
    <row r="472" spans="1:9" ht="51" customHeight="1">
      <c r="A472" s="13" t="s">
        <v>1350</v>
      </c>
      <c r="B472" s="13" t="s">
        <v>292</v>
      </c>
      <c r="C472" s="14" t="s">
        <v>1351</v>
      </c>
      <c r="D472" s="15">
        <v>0</v>
      </c>
      <c r="E472" s="23" t="s">
        <v>1352</v>
      </c>
      <c r="F472" s="17">
        <v>41474</v>
      </c>
      <c r="G472" s="17">
        <v>41476</v>
      </c>
      <c r="H472" s="18">
        <f t="shared" si="7"/>
        <v>2</v>
      </c>
      <c r="I472" s="14" t="s">
        <v>70</v>
      </c>
    </row>
    <row r="473" spans="1:9" ht="60" customHeight="1">
      <c r="A473" s="7" t="s">
        <v>1353</v>
      </c>
      <c r="B473" s="7" t="s">
        <v>10</v>
      </c>
      <c r="C473" s="8" t="s">
        <v>590</v>
      </c>
      <c r="D473" s="9">
        <v>4550000</v>
      </c>
      <c r="E473" s="22" t="s">
        <v>1354</v>
      </c>
      <c r="F473" s="11">
        <v>41474</v>
      </c>
      <c r="G473" s="11">
        <v>41654</v>
      </c>
      <c r="H473" s="20">
        <f t="shared" si="7"/>
        <v>176</v>
      </c>
      <c r="I473" s="8" t="s">
        <v>78</v>
      </c>
    </row>
    <row r="474" spans="1:9" ht="60" customHeight="1">
      <c r="A474" s="7" t="s">
        <v>1355</v>
      </c>
      <c r="B474" s="7" t="s">
        <v>10</v>
      </c>
      <c r="C474" s="8" t="s">
        <v>588</v>
      </c>
      <c r="D474" s="9">
        <v>4550000</v>
      </c>
      <c r="E474" s="22" t="s">
        <v>1356</v>
      </c>
      <c r="F474" s="11">
        <v>41474</v>
      </c>
      <c r="G474" s="11">
        <v>41654</v>
      </c>
      <c r="H474" s="20">
        <f t="shared" si="7"/>
        <v>176</v>
      </c>
      <c r="I474" s="8" t="s">
        <v>78</v>
      </c>
    </row>
    <row r="475" spans="1:9" ht="60" customHeight="1">
      <c r="A475" s="7" t="s">
        <v>1357</v>
      </c>
      <c r="B475" s="7" t="s">
        <v>10</v>
      </c>
      <c r="C475" s="8" t="s">
        <v>558</v>
      </c>
      <c r="D475" s="9">
        <v>4550000</v>
      </c>
      <c r="E475" s="22" t="s">
        <v>1358</v>
      </c>
      <c r="F475" s="11">
        <v>41474</v>
      </c>
      <c r="G475" s="11">
        <v>41654</v>
      </c>
      <c r="H475" s="20">
        <f t="shared" si="7"/>
        <v>176</v>
      </c>
      <c r="I475" s="8" t="s">
        <v>78</v>
      </c>
    </row>
    <row r="476" spans="1:9" ht="60" customHeight="1">
      <c r="A476" s="7" t="s">
        <v>1359</v>
      </c>
      <c r="B476" s="7" t="s">
        <v>10</v>
      </c>
      <c r="C476" s="8" t="s">
        <v>574</v>
      </c>
      <c r="D476" s="9">
        <v>16900000</v>
      </c>
      <c r="E476" s="22" t="s">
        <v>580</v>
      </c>
      <c r="F476" s="11">
        <v>41474</v>
      </c>
      <c r="G476" s="11">
        <v>41654</v>
      </c>
      <c r="H476" s="20">
        <f t="shared" si="7"/>
        <v>176</v>
      </c>
      <c r="I476" s="8" t="s">
        <v>78</v>
      </c>
    </row>
    <row r="477" spans="1:9" ht="60" customHeight="1">
      <c r="A477" s="7" t="s">
        <v>1360</v>
      </c>
      <c r="B477" s="7" t="s">
        <v>10</v>
      </c>
      <c r="C477" s="8" t="s">
        <v>1361</v>
      </c>
      <c r="D477" s="9">
        <v>4900000</v>
      </c>
      <c r="E477" s="22" t="s">
        <v>1362</v>
      </c>
      <c r="F477" s="11">
        <v>41474</v>
      </c>
      <c r="G477" s="11">
        <v>41639</v>
      </c>
      <c r="H477" s="20">
        <f t="shared" si="7"/>
        <v>162</v>
      </c>
      <c r="I477" s="8" t="s">
        <v>30</v>
      </c>
    </row>
    <row r="478" spans="1:9" ht="60" customHeight="1">
      <c r="A478" s="7" t="s">
        <v>1363</v>
      </c>
      <c r="B478" s="7" t="s">
        <v>10</v>
      </c>
      <c r="C478" s="8" t="s">
        <v>1364</v>
      </c>
      <c r="D478" s="9">
        <v>17500000</v>
      </c>
      <c r="E478" s="22" t="s">
        <v>1365</v>
      </c>
      <c r="F478" s="11">
        <v>41474</v>
      </c>
      <c r="G478" s="11">
        <v>41639</v>
      </c>
      <c r="H478" s="20">
        <f t="shared" si="7"/>
        <v>162</v>
      </c>
      <c r="I478" s="8" t="s">
        <v>30</v>
      </c>
    </row>
    <row r="479" spans="1:9" ht="63.75" customHeight="1">
      <c r="A479" s="7" t="s">
        <v>1366</v>
      </c>
      <c r="B479" s="7" t="s">
        <v>394</v>
      </c>
      <c r="C479" s="8" t="s">
        <v>1367</v>
      </c>
      <c r="D479" s="9">
        <v>476056000</v>
      </c>
      <c r="E479" s="22" t="s">
        <v>1368</v>
      </c>
      <c r="F479" s="11">
        <v>41476</v>
      </c>
      <c r="G479" s="11">
        <v>41654</v>
      </c>
      <c r="H479" s="20">
        <f t="shared" si="7"/>
        <v>174</v>
      </c>
      <c r="I479" s="8" t="s">
        <v>401</v>
      </c>
    </row>
    <row r="480" spans="1:9" ht="76.5" customHeight="1">
      <c r="A480" s="7" t="s">
        <v>1369</v>
      </c>
      <c r="B480" s="7" t="s">
        <v>934</v>
      </c>
      <c r="C480" s="8" t="s">
        <v>1370</v>
      </c>
      <c r="D480" s="9">
        <v>19750000</v>
      </c>
      <c r="E480" s="22" t="s">
        <v>1371</v>
      </c>
      <c r="F480" s="11">
        <v>41478</v>
      </c>
      <c r="G480" s="11">
        <v>41608</v>
      </c>
      <c r="H480" s="20">
        <f t="shared" si="7"/>
        <v>127</v>
      </c>
      <c r="I480" s="8" t="s">
        <v>159</v>
      </c>
    </row>
    <row r="481" spans="1:9" ht="89.25" customHeight="1">
      <c r="A481" s="7" t="s">
        <v>1372</v>
      </c>
      <c r="B481" s="7" t="s">
        <v>394</v>
      </c>
      <c r="C481" s="8" t="s">
        <v>1373</v>
      </c>
      <c r="D481" s="9">
        <v>721450000</v>
      </c>
      <c r="E481" s="22" t="s">
        <v>1374</v>
      </c>
      <c r="F481" s="11">
        <v>41477</v>
      </c>
      <c r="G481" s="11">
        <v>41661</v>
      </c>
      <c r="H481" s="20">
        <f t="shared" si="7"/>
        <v>180</v>
      </c>
      <c r="I481" s="8" t="s">
        <v>88</v>
      </c>
    </row>
    <row r="482" spans="1:9" ht="60" customHeight="1">
      <c r="A482" s="7" t="s">
        <v>1375</v>
      </c>
      <c r="B482" s="7" t="s">
        <v>10</v>
      </c>
      <c r="C482" s="8" t="s">
        <v>1376</v>
      </c>
      <c r="D482" s="9">
        <v>4900000</v>
      </c>
      <c r="E482" s="22" t="s">
        <v>1362</v>
      </c>
      <c r="F482" s="11">
        <v>41477</v>
      </c>
      <c r="G482" s="11">
        <v>41639</v>
      </c>
      <c r="H482" s="20">
        <f t="shared" si="7"/>
        <v>159</v>
      </c>
      <c r="I482" s="8" t="s">
        <v>30</v>
      </c>
    </row>
    <row r="483" spans="1:9" ht="60" customHeight="1">
      <c r="A483" s="7" t="s">
        <v>1377</v>
      </c>
      <c r="B483" s="7" t="s">
        <v>10</v>
      </c>
      <c r="C483" s="8" t="s">
        <v>1378</v>
      </c>
      <c r="D483" s="9">
        <v>4900000</v>
      </c>
      <c r="E483" s="22" t="s">
        <v>1362</v>
      </c>
      <c r="F483" s="11">
        <v>41477</v>
      </c>
      <c r="G483" s="11">
        <v>41639</v>
      </c>
      <c r="H483" s="20">
        <f t="shared" si="7"/>
        <v>159</v>
      </c>
      <c r="I483" s="8" t="s">
        <v>30</v>
      </c>
    </row>
    <row r="484" spans="1:9" ht="60" customHeight="1">
      <c r="A484" s="7" t="s">
        <v>1379</v>
      </c>
      <c r="B484" s="7" t="s">
        <v>10</v>
      </c>
      <c r="C484" s="8" t="s">
        <v>1380</v>
      </c>
      <c r="D484" s="9">
        <v>4900000</v>
      </c>
      <c r="E484" s="22" t="s">
        <v>1381</v>
      </c>
      <c r="F484" s="11">
        <v>41477</v>
      </c>
      <c r="G484" s="11">
        <v>41639</v>
      </c>
      <c r="H484" s="20">
        <f t="shared" si="7"/>
        <v>159</v>
      </c>
      <c r="I484" s="8" t="s">
        <v>30</v>
      </c>
    </row>
    <row r="485" spans="1:9" ht="76.5" customHeight="1">
      <c r="A485" s="7" t="s">
        <v>1382</v>
      </c>
      <c r="B485" s="7" t="s">
        <v>394</v>
      </c>
      <c r="C485" s="8" t="s">
        <v>1383</v>
      </c>
      <c r="D485" s="9">
        <v>49600000</v>
      </c>
      <c r="E485" s="22" t="s">
        <v>1384</v>
      </c>
      <c r="F485" s="11">
        <v>41478</v>
      </c>
      <c r="G485" s="11">
        <v>41662</v>
      </c>
      <c r="H485" s="20">
        <f t="shared" si="7"/>
        <v>180</v>
      </c>
      <c r="I485" s="8" t="s">
        <v>88</v>
      </c>
    </row>
    <row r="486" spans="1:9" ht="63.75" customHeight="1">
      <c r="A486" s="7" t="s">
        <v>1385</v>
      </c>
      <c r="B486" s="7" t="s">
        <v>10</v>
      </c>
      <c r="C486" s="8" t="s">
        <v>1386</v>
      </c>
      <c r="D486" s="9">
        <v>17500000</v>
      </c>
      <c r="E486" s="22" t="s">
        <v>1077</v>
      </c>
      <c r="F486" s="11">
        <v>41477</v>
      </c>
      <c r="G486" s="11">
        <v>41639</v>
      </c>
      <c r="H486" s="20">
        <f t="shared" si="7"/>
        <v>159</v>
      </c>
      <c r="I486" s="8" t="s">
        <v>30</v>
      </c>
    </row>
    <row r="487" spans="1:9" ht="76.5" customHeight="1">
      <c r="A487" s="7" t="s">
        <v>1387</v>
      </c>
      <c r="B487" s="7" t="s">
        <v>394</v>
      </c>
      <c r="C487" s="8" t="s">
        <v>1388</v>
      </c>
      <c r="D487" s="9">
        <v>529500000</v>
      </c>
      <c r="E487" s="22" t="s">
        <v>1389</v>
      </c>
      <c r="F487" s="11">
        <v>41478</v>
      </c>
      <c r="G487" s="11">
        <v>41645</v>
      </c>
      <c r="H487" s="20">
        <f t="shared" si="7"/>
        <v>163</v>
      </c>
      <c r="I487" s="8" t="s">
        <v>30</v>
      </c>
    </row>
    <row r="488" spans="1:9" ht="60" customHeight="1">
      <c r="A488" s="7" t="s">
        <v>1390</v>
      </c>
      <c r="B488" s="7" t="s">
        <v>10</v>
      </c>
      <c r="C488" s="8" t="s">
        <v>1391</v>
      </c>
      <c r="D488" s="9">
        <v>27000000</v>
      </c>
      <c r="E488" s="22" t="s">
        <v>1392</v>
      </c>
      <c r="F488" s="11">
        <v>41477</v>
      </c>
      <c r="G488" s="11">
        <v>41638</v>
      </c>
      <c r="H488" s="20">
        <f t="shared" si="7"/>
        <v>158</v>
      </c>
      <c r="I488" s="8" t="s">
        <v>30</v>
      </c>
    </row>
    <row r="489" spans="1:9" ht="114.75" customHeight="1">
      <c r="A489" s="7" t="s">
        <v>1393</v>
      </c>
      <c r="B489" s="7" t="s">
        <v>934</v>
      </c>
      <c r="C489" s="8" t="s">
        <v>1394</v>
      </c>
      <c r="D489" s="9">
        <v>18000000</v>
      </c>
      <c r="E489" s="22" t="s">
        <v>1395</v>
      </c>
      <c r="F489" s="11">
        <v>41477</v>
      </c>
      <c r="G489" s="11">
        <v>41608</v>
      </c>
      <c r="H489" s="20">
        <f t="shared" si="7"/>
        <v>128</v>
      </c>
      <c r="I489" s="8" t="s">
        <v>37</v>
      </c>
    </row>
    <row r="490" spans="1:9" ht="60" customHeight="1">
      <c r="A490" s="7" t="s">
        <v>1396</v>
      </c>
      <c r="B490" s="7" t="s">
        <v>10</v>
      </c>
      <c r="C490" s="8" t="s">
        <v>1397</v>
      </c>
      <c r="D490" s="9">
        <v>4900000</v>
      </c>
      <c r="E490" s="22" t="s">
        <v>1362</v>
      </c>
      <c r="F490" s="11">
        <v>41477</v>
      </c>
      <c r="G490" s="11">
        <v>41639</v>
      </c>
      <c r="H490" s="20">
        <f t="shared" si="7"/>
        <v>159</v>
      </c>
      <c r="I490" s="8" t="s">
        <v>30</v>
      </c>
    </row>
    <row r="491" spans="1:9" ht="60" customHeight="1">
      <c r="A491" s="7" t="s">
        <v>1398</v>
      </c>
      <c r="B491" s="7" t="s">
        <v>10</v>
      </c>
      <c r="C491" s="8" t="s">
        <v>1399</v>
      </c>
      <c r="D491" s="9">
        <v>4900000</v>
      </c>
      <c r="E491" s="22" t="s">
        <v>1362</v>
      </c>
      <c r="F491" s="11">
        <v>41477</v>
      </c>
      <c r="G491" s="11">
        <v>41639</v>
      </c>
      <c r="H491" s="20">
        <f t="shared" si="7"/>
        <v>159</v>
      </c>
      <c r="I491" s="8" t="s">
        <v>30</v>
      </c>
    </row>
    <row r="492" spans="1:9" ht="102" customHeight="1">
      <c r="A492" s="7" t="s">
        <v>1400</v>
      </c>
      <c r="B492" s="7" t="s">
        <v>934</v>
      </c>
      <c r="C492" s="8" t="s">
        <v>1401</v>
      </c>
      <c r="D492" s="9">
        <v>18000000</v>
      </c>
      <c r="E492" s="22" t="s">
        <v>1402</v>
      </c>
      <c r="F492" s="11">
        <v>41479</v>
      </c>
      <c r="G492" s="11">
        <v>41602</v>
      </c>
      <c r="H492" s="20">
        <f t="shared" si="7"/>
        <v>120</v>
      </c>
      <c r="I492" s="8" t="s">
        <v>88</v>
      </c>
    </row>
    <row r="493" spans="1:9" ht="127.5" customHeight="1">
      <c r="A493" s="7" t="s">
        <v>1403</v>
      </c>
      <c r="B493" s="7" t="s">
        <v>394</v>
      </c>
      <c r="C493" s="8" t="s">
        <v>1404</v>
      </c>
      <c r="D493" s="9">
        <v>346065000</v>
      </c>
      <c r="E493" s="22" t="s">
        <v>1405</v>
      </c>
      <c r="F493" s="11">
        <v>41479</v>
      </c>
      <c r="G493" s="11">
        <v>41663</v>
      </c>
      <c r="H493" s="20">
        <f t="shared" si="7"/>
        <v>180</v>
      </c>
      <c r="I493" s="8" t="s">
        <v>159</v>
      </c>
    </row>
    <row r="494" spans="1:9" ht="60" customHeight="1">
      <c r="A494" s="7" t="s">
        <v>1406</v>
      </c>
      <c r="B494" s="7" t="s">
        <v>10</v>
      </c>
      <c r="C494" s="8" t="s">
        <v>571</v>
      </c>
      <c r="D494" s="9">
        <v>16900000</v>
      </c>
      <c r="E494" s="22" t="s">
        <v>580</v>
      </c>
      <c r="F494" s="11">
        <v>41477</v>
      </c>
      <c r="G494" s="11">
        <v>41654</v>
      </c>
      <c r="H494" s="20">
        <f t="shared" si="7"/>
        <v>173</v>
      </c>
      <c r="I494" s="24" t="s">
        <v>78</v>
      </c>
    </row>
    <row r="495" spans="1:9" ht="60" customHeight="1">
      <c r="A495" s="7" t="s">
        <v>1407</v>
      </c>
      <c r="B495" s="7" t="s">
        <v>10</v>
      </c>
      <c r="C495" s="8" t="s">
        <v>1408</v>
      </c>
      <c r="D495" s="9">
        <v>17500000</v>
      </c>
      <c r="E495" s="22" t="s">
        <v>1365</v>
      </c>
      <c r="F495" s="11">
        <v>41478</v>
      </c>
      <c r="G495" s="11">
        <v>41639</v>
      </c>
      <c r="H495" s="20">
        <f t="shared" si="7"/>
        <v>158</v>
      </c>
      <c r="I495" s="8" t="s">
        <v>30</v>
      </c>
    </row>
    <row r="496" spans="1:9" ht="60" customHeight="1">
      <c r="A496" s="7" t="s">
        <v>1409</v>
      </c>
      <c r="B496" s="7" t="s">
        <v>10</v>
      </c>
      <c r="C496" s="8" t="s">
        <v>577</v>
      </c>
      <c r="D496" s="9">
        <v>16900000</v>
      </c>
      <c r="E496" s="22" t="s">
        <v>580</v>
      </c>
      <c r="F496" s="11">
        <v>41478</v>
      </c>
      <c r="G496" s="11">
        <v>41654</v>
      </c>
      <c r="H496" s="20">
        <f t="shared" si="7"/>
        <v>172</v>
      </c>
      <c r="I496" s="24" t="s">
        <v>78</v>
      </c>
    </row>
    <row r="497" spans="1:9" ht="60" customHeight="1">
      <c r="A497" s="7" t="s">
        <v>1410</v>
      </c>
      <c r="B497" s="7" t="s">
        <v>10</v>
      </c>
      <c r="C497" s="8" t="s">
        <v>1411</v>
      </c>
      <c r="D497" s="9">
        <v>16900000</v>
      </c>
      <c r="E497" s="22" t="s">
        <v>580</v>
      </c>
      <c r="F497" s="11">
        <v>41478</v>
      </c>
      <c r="G497" s="11">
        <v>41654</v>
      </c>
      <c r="H497" s="20">
        <f t="shared" si="7"/>
        <v>172</v>
      </c>
      <c r="I497" s="24" t="s">
        <v>78</v>
      </c>
    </row>
    <row r="498" spans="1:9" ht="76.5" customHeight="1">
      <c r="A498" s="7" t="s">
        <v>1412</v>
      </c>
      <c r="B498" s="7" t="s">
        <v>10</v>
      </c>
      <c r="C498" s="8" t="s">
        <v>1413</v>
      </c>
      <c r="D498" s="9">
        <v>6000000</v>
      </c>
      <c r="E498" s="22" t="s">
        <v>1414</v>
      </c>
      <c r="F498" s="11">
        <v>41478</v>
      </c>
      <c r="G498" s="11">
        <v>41578</v>
      </c>
      <c r="H498" s="20">
        <f t="shared" si="7"/>
        <v>98</v>
      </c>
      <c r="I498" s="8" t="s">
        <v>30</v>
      </c>
    </row>
    <row r="499" spans="1:9" ht="78" customHeight="1">
      <c r="A499" s="13" t="s">
        <v>1415</v>
      </c>
      <c r="B499" s="13" t="s">
        <v>296</v>
      </c>
      <c r="C499" s="14" t="s">
        <v>1416</v>
      </c>
      <c r="D499" s="15">
        <v>0</v>
      </c>
      <c r="E499" s="23" t="s">
        <v>1417</v>
      </c>
      <c r="F499" s="17">
        <v>41480</v>
      </c>
      <c r="G499" s="17">
        <v>41824</v>
      </c>
      <c r="H499" s="18">
        <f t="shared" si="7"/>
        <v>339</v>
      </c>
      <c r="I499" s="14" t="s">
        <v>78</v>
      </c>
    </row>
    <row r="500" spans="1:9" ht="63.75" customHeight="1">
      <c r="A500" s="7" t="s">
        <v>1418</v>
      </c>
      <c r="B500" s="7" t="s">
        <v>10</v>
      </c>
      <c r="C500" s="8" t="s">
        <v>1419</v>
      </c>
      <c r="D500" s="9">
        <v>27000000</v>
      </c>
      <c r="E500" s="22" t="s">
        <v>1420</v>
      </c>
      <c r="F500" s="11">
        <v>41478</v>
      </c>
      <c r="G500" s="11">
        <v>41638</v>
      </c>
      <c r="H500" s="20">
        <f t="shared" si="7"/>
        <v>157</v>
      </c>
      <c r="I500" s="8"/>
    </row>
    <row r="501" spans="1:9" ht="51" customHeight="1">
      <c r="A501" s="7" t="s">
        <v>1421</v>
      </c>
      <c r="B501" s="7" t="s">
        <v>10</v>
      </c>
      <c r="C501" s="8" t="s">
        <v>1422</v>
      </c>
      <c r="D501" s="9">
        <v>11700000</v>
      </c>
      <c r="E501" s="22" t="s">
        <v>1423</v>
      </c>
      <c r="F501" s="11">
        <v>41479</v>
      </c>
      <c r="G501" s="11">
        <v>41638</v>
      </c>
      <c r="H501" s="20">
        <f t="shared" si="7"/>
        <v>156</v>
      </c>
      <c r="I501" s="8" t="s">
        <v>70</v>
      </c>
    </row>
    <row r="502" spans="1:9" ht="51" customHeight="1">
      <c r="A502" s="7" t="s">
        <v>1424</v>
      </c>
      <c r="B502" s="7" t="s">
        <v>10</v>
      </c>
      <c r="C502" s="8" t="s">
        <v>1425</v>
      </c>
      <c r="D502" s="9">
        <v>11700000</v>
      </c>
      <c r="E502" s="22" t="s">
        <v>1426</v>
      </c>
      <c r="F502" s="11">
        <v>41479</v>
      </c>
      <c r="G502" s="11">
        <v>41638</v>
      </c>
      <c r="H502" s="20">
        <f t="shared" si="7"/>
        <v>156</v>
      </c>
      <c r="I502" s="8" t="s">
        <v>70</v>
      </c>
    </row>
    <row r="503" spans="1:9" ht="76.5" customHeight="1">
      <c r="A503" s="13" t="s">
        <v>1427</v>
      </c>
      <c r="B503" s="13" t="s">
        <v>296</v>
      </c>
      <c r="C503" s="14" t="s">
        <v>297</v>
      </c>
      <c r="D503" s="15">
        <v>0</v>
      </c>
      <c r="E503" s="23" t="s">
        <v>1428</v>
      </c>
      <c r="F503" s="17">
        <v>41457</v>
      </c>
      <c r="G503" s="17">
        <v>41458</v>
      </c>
      <c r="H503" s="18">
        <f t="shared" si="7"/>
        <v>1</v>
      </c>
      <c r="I503" s="14" t="s">
        <v>78</v>
      </c>
    </row>
    <row r="504" spans="1:9" ht="63.75" customHeight="1">
      <c r="A504" s="7" t="s">
        <v>1429</v>
      </c>
      <c r="B504" s="7" t="s">
        <v>352</v>
      </c>
      <c r="C504" s="8" t="s">
        <v>673</v>
      </c>
      <c r="D504" s="9">
        <v>12000000</v>
      </c>
      <c r="E504" s="22" t="s">
        <v>1430</v>
      </c>
      <c r="F504" s="11">
        <v>41480</v>
      </c>
      <c r="G504" s="11">
        <v>41572</v>
      </c>
      <c r="H504" s="20">
        <f t="shared" si="7"/>
        <v>90</v>
      </c>
      <c r="I504" s="8" t="s">
        <v>88</v>
      </c>
    </row>
    <row r="505" spans="1:9" ht="45" customHeight="1">
      <c r="A505" s="7" t="s">
        <v>1431</v>
      </c>
      <c r="B505" s="7" t="s">
        <v>1432</v>
      </c>
      <c r="C505" s="8" t="s">
        <v>1433</v>
      </c>
      <c r="D505" s="9">
        <v>59000000</v>
      </c>
      <c r="E505" s="22" t="s">
        <v>1434</v>
      </c>
      <c r="F505" s="11">
        <v>41481</v>
      </c>
      <c r="G505" s="11">
        <v>41634</v>
      </c>
      <c r="H505" s="20">
        <f t="shared" si="7"/>
        <v>150</v>
      </c>
      <c r="I505" s="8" t="s">
        <v>159</v>
      </c>
    </row>
    <row r="506" spans="1:9" ht="76.5" customHeight="1">
      <c r="A506" s="7" t="s">
        <v>1435</v>
      </c>
      <c r="B506" s="7" t="s">
        <v>1039</v>
      </c>
      <c r="C506" s="8" t="s">
        <v>1436</v>
      </c>
      <c r="D506" s="9">
        <v>100084800</v>
      </c>
      <c r="E506" s="22" t="s">
        <v>1437</v>
      </c>
      <c r="F506" s="11">
        <v>41484</v>
      </c>
      <c r="G506" s="11">
        <v>41546</v>
      </c>
      <c r="H506" s="20">
        <f>DAYS360(F506,G506)</f>
        <v>60</v>
      </c>
      <c r="I506" s="8" t="s">
        <v>30</v>
      </c>
    </row>
    <row r="507" spans="1:9" ht="51" customHeight="1">
      <c r="A507" s="7" t="s">
        <v>1438</v>
      </c>
      <c r="B507" s="7" t="s">
        <v>10</v>
      </c>
      <c r="C507" s="8" t="s">
        <v>266</v>
      </c>
      <c r="D507" s="9">
        <v>24000000</v>
      </c>
      <c r="E507" s="22" t="s">
        <v>1439</v>
      </c>
      <c r="F507" s="11">
        <v>41481</v>
      </c>
      <c r="G507" s="11">
        <v>41639</v>
      </c>
      <c r="H507" s="20">
        <f aca="true" t="shared" si="8" ref="H507:H570">DAYS360(F507,G507)</f>
        <v>155</v>
      </c>
      <c r="I507" s="8" t="s">
        <v>37</v>
      </c>
    </row>
    <row r="508" spans="1:9" ht="76.5" customHeight="1">
      <c r="A508" s="7" t="s">
        <v>1440</v>
      </c>
      <c r="B508" s="7" t="s">
        <v>352</v>
      </c>
      <c r="C508" s="8" t="s">
        <v>1441</v>
      </c>
      <c r="D508" s="9">
        <v>13600000</v>
      </c>
      <c r="E508" s="22" t="s">
        <v>1442</v>
      </c>
      <c r="F508" s="11">
        <v>41481</v>
      </c>
      <c r="G508" s="11">
        <v>41623</v>
      </c>
      <c r="H508" s="20">
        <f t="shared" si="8"/>
        <v>139</v>
      </c>
      <c r="I508" s="8" t="s">
        <v>88</v>
      </c>
    </row>
    <row r="509" spans="1:9" ht="60" customHeight="1">
      <c r="A509" s="7" t="s">
        <v>1443</v>
      </c>
      <c r="B509" s="7" t="s">
        <v>807</v>
      </c>
      <c r="C509" s="8" t="s">
        <v>1444</v>
      </c>
      <c r="D509" s="9">
        <v>247908839</v>
      </c>
      <c r="E509" s="22" t="s">
        <v>1445</v>
      </c>
      <c r="F509" s="11">
        <v>41481</v>
      </c>
      <c r="G509" s="11">
        <v>41502</v>
      </c>
      <c r="H509" s="20">
        <f t="shared" si="8"/>
        <v>20</v>
      </c>
      <c r="I509" s="8" t="s">
        <v>141</v>
      </c>
    </row>
    <row r="510" spans="1:9" ht="102" customHeight="1">
      <c r="A510" s="7" t="s">
        <v>1446</v>
      </c>
      <c r="B510" s="7" t="s">
        <v>934</v>
      </c>
      <c r="C510" s="8" t="s">
        <v>1447</v>
      </c>
      <c r="D510" s="9">
        <v>18500000</v>
      </c>
      <c r="E510" s="22" t="s">
        <v>1448</v>
      </c>
      <c r="F510" s="11">
        <v>41481</v>
      </c>
      <c r="G510" s="11">
        <v>41588</v>
      </c>
      <c r="H510" s="20">
        <f t="shared" si="8"/>
        <v>104</v>
      </c>
      <c r="I510" s="8" t="s">
        <v>37</v>
      </c>
    </row>
    <row r="511" spans="1:9" ht="63.75" customHeight="1">
      <c r="A511" s="13" t="s">
        <v>1449</v>
      </c>
      <c r="B511" s="13" t="s">
        <v>296</v>
      </c>
      <c r="C511" s="14" t="s">
        <v>1450</v>
      </c>
      <c r="D511" s="15">
        <v>0</v>
      </c>
      <c r="E511" s="23" t="s">
        <v>1451</v>
      </c>
      <c r="F511" s="17">
        <v>41484</v>
      </c>
      <c r="G511" s="17">
        <v>41486</v>
      </c>
      <c r="H511" s="18">
        <f t="shared" si="8"/>
        <v>2</v>
      </c>
      <c r="I511" s="14" t="s">
        <v>70</v>
      </c>
    </row>
    <row r="512" spans="1:9" ht="127.5" customHeight="1">
      <c r="A512" s="7" t="s">
        <v>1452</v>
      </c>
      <c r="B512" s="7" t="s">
        <v>934</v>
      </c>
      <c r="C512" s="8" t="s">
        <v>1453</v>
      </c>
      <c r="D512" s="9">
        <v>15000000</v>
      </c>
      <c r="E512" s="22" t="s">
        <v>1454</v>
      </c>
      <c r="F512" s="11">
        <v>41484</v>
      </c>
      <c r="G512" s="11">
        <v>41588</v>
      </c>
      <c r="H512" s="20">
        <f t="shared" si="8"/>
        <v>101</v>
      </c>
      <c r="I512" s="8" t="s">
        <v>37</v>
      </c>
    </row>
    <row r="513" spans="1:9" ht="60" customHeight="1">
      <c r="A513" s="7" t="s">
        <v>1455</v>
      </c>
      <c r="B513" s="7" t="s">
        <v>10</v>
      </c>
      <c r="C513" s="8" t="s">
        <v>1456</v>
      </c>
      <c r="D513" s="9">
        <v>21000000</v>
      </c>
      <c r="E513" s="22" t="s">
        <v>734</v>
      </c>
      <c r="F513" s="11">
        <v>41484</v>
      </c>
      <c r="G513" s="11">
        <v>41639</v>
      </c>
      <c r="H513" s="20">
        <f>DAYS360(F513,G513)</f>
        <v>152</v>
      </c>
      <c r="I513" s="8" t="s">
        <v>30</v>
      </c>
    </row>
    <row r="514" spans="1:9" ht="51" customHeight="1">
      <c r="A514" s="7" t="s">
        <v>1457</v>
      </c>
      <c r="B514" s="7" t="s">
        <v>10</v>
      </c>
      <c r="C514" s="8" t="s">
        <v>1458</v>
      </c>
      <c r="D514" s="9">
        <v>11700000</v>
      </c>
      <c r="E514" s="22" t="s">
        <v>1459</v>
      </c>
      <c r="F514" s="11">
        <v>41484</v>
      </c>
      <c r="G514" s="11">
        <v>41638</v>
      </c>
      <c r="H514" s="20">
        <f t="shared" si="8"/>
        <v>151</v>
      </c>
      <c r="I514" s="8" t="s">
        <v>70</v>
      </c>
    </row>
    <row r="515" spans="1:9" ht="51" customHeight="1">
      <c r="A515" s="7" t="s">
        <v>1460</v>
      </c>
      <c r="B515" s="7" t="s">
        <v>10</v>
      </c>
      <c r="C515" s="8" t="s">
        <v>1461</v>
      </c>
      <c r="D515" s="9">
        <v>11700000</v>
      </c>
      <c r="E515" s="22" t="s">
        <v>1462</v>
      </c>
      <c r="F515" s="11">
        <v>41484</v>
      </c>
      <c r="G515" s="11">
        <v>41638</v>
      </c>
      <c r="H515" s="20">
        <f t="shared" si="8"/>
        <v>151</v>
      </c>
      <c r="I515" s="8" t="s">
        <v>70</v>
      </c>
    </row>
    <row r="516" spans="1:9" ht="51" customHeight="1">
      <c r="A516" s="7" t="s">
        <v>1463</v>
      </c>
      <c r="B516" s="7" t="s">
        <v>10</v>
      </c>
      <c r="C516" s="8" t="s">
        <v>1464</v>
      </c>
      <c r="D516" s="9">
        <v>11700000</v>
      </c>
      <c r="E516" s="22" t="s">
        <v>1465</v>
      </c>
      <c r="F516" s="11">
        <v>41484</v>
      </c>
      <c r="G516" s="11">
        <v>41638</v>
      </c>
      <c r="H516" s="20">
        <f t="shared" si="8"/>
        <v>151</v>
      </c>
      <c r="I516" s="8" t="s">
        <v>70</v>
      </c>
    </row>
    <row r="517" spans="1:9" ht="60" customHeight="1">
      <c r="A517" s="7" t="s">
        <v>1466</v>
      </c>
      <c r="B517" s="7" t="s">
        <v>10</v>
      </c>
      <c r="C517" s="8" t="s">
        <v>1467</v>
      </c>
      <c r="D517" s="9">
        <v>4900000</v>
      </c>
      <c r="E517" s="22" t="s">
        <v>1362</v>
      </c>
      <c r="F517" s="11">
        <v>41484</v>
      </c>
      <c r="G517" s="11">
        <v>41639</v>
      </c>
      <c r="H517" s="20">
        <f>DAYS360(F517,G517)</f>
        <v>152</v>
      </c>
      <c r="I517" s="8" t="s">
        <v>30</v>
      </c>
    </row>
    <row r="518" spans="1:9" ht="76.5" customHeight="1">
      <c r="A518" s="7" t="s">
        <v>1468</v>
      </c>
      <c r="B518" s="7" t="s">
        <v>394</v>
      </c>
      <c r="C518" s="8" t="s">
        <v>1469</v>
      </c>
      <c r="D518" s="9">
        <v>141000000</v>
      </c>
      <c r="E518" s="22" t="s">
        <v>1470</v>
      </c>
      <c r="F518" s="11">
        <v>41485</v>
      </c>
      <c r="G518" s="11">
        <v>41608</v>
      </c>
      <c r="H518" s="20">
        <f t="shared" si="8"/>
        <v>120</v>
      </c>
      <c r="I518" s="8" t="s">
        <v>88</v>
      </c>
    </row>
    <row r="519" spans="1:9" ht="63.75" customHeight="1">
      <c r="A519" s="7" t="s">
        <v>1471</v>
      </c>
      <c r="B519" s="7" t="s">
        <v>10</v>
      </c>
      <c r="C519" s="8" t="s">
        <v>1472</v>
      </c>
      <c r="D519" s="9">
        <v>13000000</v>
      </c>
      <c r="E519" s="22" t="s">
        <v>1473</v>
      </c>
      <c r="F519" s="11">
        <v>41484</v>
      </c>
      <c r="G519" s="11">
        <v>41639</v>
      </c>
      <c r="H519" s="20">
        <f t="shared" si="8"/>
        <v>152</v>
      </c>
      <c r="I519" s="8" t="s">
        <v>30</v>
      </c>
    </row>
    <row r="520" spans="1:9" ht="60" customHeight="1">
      <c r="A520" s="7" t="s">
        <v>1474</v>
      </c>
      <c r="B520" s="7" t="s">
        <v>10</v>
      </c>
      <c r="C520" s="8" t="s">
        <v>1475</v>
      </c>
      <c r="D520" s="9">
        <v>4900000</v>
      </c>
      <c r="E520" s="22" t="s">
        <v>1476</v>
      </c>
      <c r="F520" s="11">
        <v>41460</v>
      </c>
      <c r="G520" s="11">
        <v>41639</v>
      </c>
      <c r="H520" s="20">
        <f t="shared" si="8"/>
        <v>176</v>
      </c>
      <c r="I520" s="8" t="s">
        <v>30</v>
      </c>
    </row>
    <row r="521" spans="1:9" ht="60" customHeight="1">
      <c r="A521" s="7" t="s">
        <v>1477</v>
      </c>
      <c r="B521" s="7" t="s">
        <v>10</v>
      </c>
      <c r="C521" s="8" t="s">
        <v>794</v>
      </c>
      <c r="D521" s="9">
        <v>8400000</v>
      </c>
      <c r="E521" s="22" t="s">
        <v>1478</v>
      </c>
      <c r="F521" s="11">
        <v>41485</v>
      </c>
      <c r="G521" s="11">
        <v>41654</v>
      </c>
      <c r="H521" s="20">
        <f t="shared" si="8"/>
        <v>165</v>
      </c>
      <c r="I521" s="8" t="s">
        <v>78</v>
      </c>
    </row>
    <row r="522" spans="1:9" ht="60" customHeight="1">
      <c r="A522" s="7" t="s">
        <v>1479</v>
      </c>
      <c r="B522" s="7" t="s">
        <v>10</v>
      </c>
      <c r="C522" s="8" t="s">
        <v>785</v>
      </c>
      <c r="D522" s="9">
        <v>8400000</v>
      </c>
      <c r="E522" s="22" t="s">
        <v>1480</v>
      </c>
      <c r="F522" s="11">
        <v>41485</v>
      </c>
      <c r="G522" s="11">
        <v>41654</v>
      </c>
      <c r="H522" s="20">
        <f>DAYS360(F522,G522)</f>
        <v>165</v>
      </c>
      <c r="I522" s="8" t="s">
        <v>78</v>
      </c>
    </row>
    <row r="523" spans="1:9" ht="60" customHeight="1">
      <c r="A523" s="7" t="s">
        <v>1481</v>
      </c>
      <c r="B523" s="7" t="s">
        <v>10</v>
      </c>
      <c r="C523" s="8" t="s">
        <v>1482</v>
      </c>
      <c r="D523" s="9">
        <v>8400000</v>
      </c>
      <c r="E523" s="22" t="s">
        <v>1480</v>
      </c>
      <c r="F523" s="11">
        <v>41485</v>
      </c>
      <c r="G523" s="11">
        <v>41654</v>
      </c>
      <c r="H523" s="20">
        <f>DAYS360(F523,G523)</f>
        <v>165</v>
      </c>
      <c r="I523" s="8" t="s">
        <v>78</v>
      </c>
    </row>
    <row r="524" spans="1:9" ht="60" customHeight="1">
      <c r="A524" s="7" t="s">
        <v>1483</v>
      </c>
      <c r="B524" s="7" t="s">
        <v>10</v>
      </c>
      <c r="C524" s="8" t="s">
        <v>782</v>
      </c>
      <c r="D524" s="9">
        <v>9100000</v>
      </c>
      <c r="E524" s="22" t="s">
        <v>1484</v>
      </c>
      <c r="F524" s="11">
        <v>41485</v>
      </c>
      <c r="G524" s="11">
        <v>41664</v>
      </c>
      <c r="H524" s="20">
        <f t="shared" si="8"/>
        <v>175</v>
      </c>
      <c r="I524" s="8" t="s">
        <v>78</v>
      </c>
    </row>
    <row r="525" spans="1:9" ht="60" customHeight="1">
      <c r="A525" s="7" t="s">
        <v>1485</v>
      </c>
      <c r="B525" s="7" t="s">
        <v>10</v>
      </c>
      <c r="C525" s="8" t="s">
        <v>585</v>
      </c>
      <c r="D525" s="9">
        <v>9100000</v>
      </c>
      <c r="E525" s="22" t="s">
        <v>1480</v>
      </c>
      <c r="F525" s="11">
        <v>41485</v>
      </c>
      <c r="G525" s="11">
        <v>41664</v>
      </c>
      <c r="H525" s="20">
        <f>DAYS360(F525,G525)</f>
        <v>175</v>
      </c>
      <c r="I525" s="8" t="s">
        <v>78</v>
      </c>
    </row>
    <row r="526" spans="1:9" ht="60" customHeight="1">
      <c r="A526" s="7" t="s">
        <v>1486</v>
      </c>
      <c r="B526" s="7" t="s">
        <v>10</v>
      </c>
      <c r="C526" s="8" t="s">
        <v>1487</v>
      </c>
      <c r="D526" s="9">
        <v>12000000</v>
      </c>
      <c r="E526" s="22" t="s">
        <v>1488</v>
      </c>
      <c r="F526" s="11">
        <v>41485</v>
      </c>
      <c r="G526" s="11">
        <v>41654</v>
      </c>
      <c r="H526" s="20">
        <f>DAYS360(F526,G526)</f>
        <v>165</v>
      </c>
      <c r="I526" s="8" t="s">
        <v>78</v>
      </c>
    </row>
    <row r="527" spans="1:9" ht="60" customHeight="1">
      <c r="A527" s="7" t="s">
        <v>1489</v>
      </c>
      <c r="B527" s="7" t="s">
        <v>10</v>
      </c>
      <c r="C527" s="8" t="s">
        <v>1490</v>
      </c>
      <c r="D527" s="9">
        <v>4900000</v>
      </c>
      <c r="E527" s="22" t="s">
        <v>1362</v>
      </c>
      <c r="F527" s="11">
        <v>41486</v>
      </c>
      <c r="G527" s="11">
        <v>41639</v>
      </c>
      <c r="H527" s="20">
        <f t="shared" si="8"/>
        <v>150</v>
      </c>
      <c r="I527" s="8" t="s">
        <v>30</v>
      </c>
    </row>
    <row r="528" spans="1:9" ht="89.25" customHeight="1">
      <c r="A528" s="7" t="s">
        <v>1491</v>
      </c>
      <c r="B528" s="7" t="s">
        <v>394</v>
      </c>
      <c r="C528" s="8" t="s">
        <v>1492</v>
      </c>
      <c r="D528" s="9">
        <v>57850000</v>
      </c>
      <c r="E528" s="22" t="s">
        <v>1493</v>
      </c>
      <c r="F528" s="11">
        <v>41491</v>
      </c>
      <c r="G528" s="11">
        <v>41613</v>
      </c>
      <c r="H528" s="20">
        <f>DAYS360(F528,G528)</f>
        <v>120</v>
      </c>
      <c r="I528" s="8" t="s">
        <v>88</v>
      </c>
    </row>
    <row r="529" spans="1:9" ht="102" customHeight="1">
      <c r="A529" s="7" t="s">
        <v>1494</v>
      </c>
      <c r="B529" s="7" t="s">
        <v>394</v>
      </c>
      <c r="C529" s="8" t="s">
        <v>68</v>
      </c>
      <c r="D529" s="9">
        <v>330145080</v>
      </c>
      <c r="E529" s="22" t="s">
        <v>1495</v>
      </c>
      <c r="F529" s="11">
        <v>41486</v>
      </c>
      <c r="G529" s="11">
        <v>41628</v>
      </c>
      <c r="H529" s="20">
        <f>DAYS360(F529,G529)</f>
        <v>140</v>
      </c>
      <c r="I529" s="8" t="s">
        <v>30</v>
      </c>
    </row>
    <row r="530" spans="1:9" ht="45" customHeight="1">
      <c r="A530" s="7" t="s">
        <v>1496</v>
      </c>
      <c r="B530" s="7" t="s">
        <v>196</v>
      </c>
      <c r="C530" s="8" t="s">
        <v>1497</v>
      </c>
      <c r="D530" s="9">
        <v>15900000</v>
      </c>
      <c r="E530" s="10" t="s">
        <v>1498</v>
      </c>
      <c r="F530" s="11">
        <v>41460</v>
      </c>
      <c r="G530" s="11">
        <v>41583</v>
      </c>
      <c r="H530" s="12">
        <f t="shared" si="8"/>
        <v>120</v>
      </c>
      <c r="I530" s="8" t="s">
        <v>159</v>
      </c>
    </row>
    <row r="531" spans="1:9" ht="75" customHeight="1">
      <c r="A531" s="7" t="s">
        <v>1499</v>
      </c>
      <c r="B531" s="7" t="s">
        <v>196</v>
      </c>
      <c r="C531" s="8" t="s">
        <v>1500</v>
      </c>
      <c r="D531" s="9">
        <v>1189040</v>
      </c>
      <c r="E531" s="10" t="s">
        <v>1501</v>
      </c>
      <c r="F531" s="11">
        <v>41484</v>
      </c>
      <c r="G531" s="11">
        <v>41495</v>
      </c>
      <c r="H531" s="12">
        <f t="shared" si="8"/>
        <v>10</v>
      </c>
      <c r="I531" s="8" t="s">
        <v>401</v>
      </c>
    </row>
    <row r="532" spans="1:9" ht="75" customHeight="1">
      <c r="A532" s="7" t="s">
        <v>1502</v>
      </c>
      <c r="B532" s="7" t="s">
        <v>196</v>
      </c>
      <c r="C532" s="8" t="s">
        <v>1503</v>
      </c>
      <c r="D532" s="9">
        <v>15950000</v>
      </c>
      <c r="E532" s="10" t="s">
        <v>1504</v>
      </c>
      <c r="F532" s="11">
        <v>41472</v>
      </c>
      <c r="G532" s="11">
        <v>41503</v>
      </c>
      <c r="H532" s="12">
        <f t="shared" si="8"/>
        <v>30</v>
      </c>
      <c r="I532" s="8" t="s">
        <v>30</v>
      </c>
    </row>
    <row r="533" spans="1:9" ht="75" customHeight="1">
      <c r="A533" s="7" t="s">
        <v>1505</v>
      </c>
      <c r="B533" s="7" t="s">
        <v>196</v>
      </c>
      <c r="C533" s="8" t="s">
        <v>1506</v>
      </c>
      <c r="D533" s="9">
        <v>16402464</v>
      </c>
      <c r="E533" s="10" t="s">
        <v>1507</v>
      </c>
      <c r="F533" s="11">
        <v>41472</v>
      </c>
      <c r="G533" s="11">
        <v>41503</v>
      </c>
      <c r="H533" s="12">
        <f t="shared" si="8"/>
        <v>30</v>
      </c>
      <c r="I533" s="8" t="s">
        <v>30</v>
      </c>
    </row>
    <row r="534" spans="1:9" ht="89.25" customHeight="1">
      <c r="A534" s="7" t="s">
        <v>1508</v>
      </c>
      <c r="B534" s="7" t="s">
        <v>10</v>
      </c>
      <c r="C534" s="8" t="s">
        <v>1509</v>
      </c>
      <c r="D534" s="9">
        <v>15000000</v>
      </c>
      <c r="E534" s="22" t="s">
        <v>1510</v>
      </c>
      <c r="F534" s="11">
        <v>41487</v>
      </c>
      <c r="G534" s="11">
        <v>41639</v>
      </c>
      <c r="H534" s="20">
        <f>DAYS360(F534,G534)</f>
        <v>150</v>
      </c>
      <c r="I534" s="8" t="s">
        <v>30</v>
      </c>
    </row>
    <row r="535" spans="1:9" ht="89.25" customHeight="1">
      <c r="A535" s="7" t="s">
        <v>1511</v>
      </c>
      <c r="B535" s="7" t="s">
        <v>10</v>
      </c>
      <c r="C535" s="8" t="s">
        <v>1512</v>
      </c>
      <c r="D535" s="9">
        <v>15000000</v>
      </c>
      <c r="E535" s="22" t="s">
        <v>1510</v>
      </c>
      <c r="F535" s="11">
        <v>41487</v>
      </c>
      <c r="G535" s="11">
        <v>41639</v>
      </c>
      <c r="H535" s="20">
        <f>DAYS360(F535,G535)</f>
        <v>150</v>
      </c>
      <c r="I535" s="8" t="s">
        <v>30</v>
      </c>
    </row>
    <row r="536" spans="1:9" ht="63.75" customHeight="1">
      <c r="A536" s="7" t="s">
        <v>1513</v>
      </c>
      <c r="B536" s="7" t="s">
        <v>10</v>
      </c>
      <c r="C536" s="8" t="s">
        <v>1514</v>
      </c>
      <c r="D536" s="9">
        <v>21000000</v>
      </c>
      <c r="E536" s="22" t="s">
        <v>1015</v>
      </c>
      <c r="F536" s="11">
        <v>41487</v>
      </c>
      <c r="G536" s="11">
        <v>41639</v>
      </c>
      <c r="H536" s="20">
        <f t="shared" si="8"/>
        <v>150</v>
      </c>
      <c r="I536" s="8" t="s">
        <v>30</v>
      </c>
    </row>
    <row r="537" spans="1:9" ht="89.25" customHeight="1">
      <c r="A537" s="7" t="s">
        <v>1515</v>
      </c>
      <c r="B537" s="7" t="s">
        <v>10</v>
      </c>
      <c r="C537" s="8" t="s">
        <v>1516</v>
      </c>
      <c r="D537" s="9">
        <v>15000000</v>
      </c>
      <c r="E537" s="22" t="s">
        <v>1510</v>
      </c>
      <c r="F537" s="11">
        <v>41487</v>
      </c>
      <c r="G537" s="11">
        <v>41639</v>
      </c>
      <c r="H537" s="20">
        <f t="shared" si="8"/>
        <v>150</v>
      </c>
      <c r="I537" s="8" t="s">
        <v>30</v>
      </c>
    </row>
    <row r="538" spans="1:9" ht="63.75" customHeight="1">
      <c r="A538" s="7" t="s">
        <v>1517</v>
      </c>
      <c r="B538" s="7" t="s">
        <v>10</v>
      </c>
      <c r="C538" s="8" t="s">
        <v>367</v>
      </c>
      <c r="D538" s="9">
        <v>35750000</v>
      </c>
      <c r="E538" s="22" t="s">
        <v>1518</v>
      </c>
      <c r="F538" s="11">
        <v>41488</v>
      </c>
      <c r="G538" s="11">
        <v>41639</v>
      </c>
      <c r="H538" s="20">
        <f>DAYS360(F538,G538)</f>
        <v>149</v>
      </c>
      <c r="I538" s="8" t="s">
        <v>30</v>
      </c>
    </row>
    <row r="539" spans="1:9" ht="60" customHeight="1">
      <c r="A539" s="7" t="s">
        <v>1519</v>
      </c>
      <c r="B539" s="7" t="s">
        <v>10</v>
      </c>
      <c r="C539" s="8" t="s">
        <v>455</v>
      </c>
      <c r="D539" s="9">
        <v>7500000</v>
      </c>
      <c r="E539" s="22" t="s">
        <v>1520</v>
      </c>
      <c r="F539" s="11">
        <v>41488</v>
      </c>
      <c r="G539" s="11">
        <v>41628</v>
      </c>
      <c r="H539" s="20">
        <f t="shared" si="8"/>
        <v>138</v>
      </c>
      <c r="I539" s="8" t="s">
        <v>30</v>
      </c>
    </row>
    <row r="540" spans="1:9" ht="60" customHeight="1">
      <c r="A540" s="7" t="s">
        <v>1521</v>
      </c>
      <c r="B540" s="7" t="s">
        <v>10</v>
      </c>
      <c r="C540" s="8" t="s">
        <v>458</v>
      </c>
      <c r="D540" s="9">
        <v>7500000</v>
      </c>
      <c r="E540" s="22" t="s">
        <v>1520</v>
      </c>
      <c r="F540" s="11">
        <v>41495</v>
      </c>
      <c r="G540" s="11">
        <v>41628</v>
      </c>
      <c r="H540" s="20">
        <f>DAYS360(F540,G540)</f>
        <v>131</v>
      </c>
      <c r="I540" s="8" t="s">
        <v>30</v>
      </c>
    </row>
    <row r="541" spans="1:9" ht="63.75" customHeight="1">
      <c r="A541" s="13" t="s">
        <v>1522</v>
      </c>
      <c r="B541" s="13" t="s">
        <v>296</v>
      </c>
      <c r="C541" s="14" t="s">
        <v>1523</v>
      </c>
      <c r="D541" s="15">
        <v>0</v>
      </c>
      <c r="E541" s="23" t="s">
        <v>1524</v>
      </c>
      <c r="F541" s="17">
        <v>41500</v>
      </c>
      <c r="G541" s="17">
        <v>41501</v>
      </c>
      <c r="H541" s="18">
        <f t="shared" si="8"/>
        <v>1</v>
      </c>
      <c r="I541" s="14" t="s">
        <v>70</v>
      </c>
    </row>
    <row r="542" spans="1:9" ht="60" customHeight="1">
      <c r="A542" s="7" t="s">
        <v>1525</v>
      </c>
      <c r="B542" s="7" t="s">
        <v>10</v>
      </c>
      <c r="C542" s="8" t="s">
        <v>582</v>
      </c>
      <c r="D542" s="9">
        <v>10400000</v>
      </c>
      <c r="E542" s="22" t="s">
        <v>1526</v>
      </c>
      <c r="F542" s="11">
        <v>41488</v>
      </c>
      <c r="G542" s="11">
        <v>41654</v>
      </c>
      <c r="H542" s="20">
        <f t="shared" si="8"/>
        <v>163</v>
      </c>
      <c r="I542" s="8" t="s">
        <v>78</v>
      </c>
    </row>
    <row r="543" spans="1:9" ht="76.5" customHeight="1">
      <c r="A543" s="7" t="s">
        <v>1527</v>
      </c>
      <c r="B543" s="7" t="s">
        <v>10</v>
      </c>
      <c r="C543" s="8" t="s">
        <v>704</v>
      </c>
      <c r="D543" s="9">
        <v>15000000</v>
      </c>
      <c r="E543" s="22" t="s">
        <v>1528</v>
      </c>
      <c r="F543" s="11">
        <v>41488</v>
      </c>
      <c r="G543" s="11">
        <v>41639</v>
      </c>
      <c r="H543" s="20">
        <f t="shared" si="8"/>
        <v>149</v>
      </c>
      <c r="I543" s="8" t="s">
        <v>1529</v>
      </c>
    </row>
    <row r="544" spans="1:9" ht="63.75" customHeight="1">
      <c r="A544" s="7" t="s">
        <v>1530</v>
      </c>
      <c r="B544" s="7" t="s">
        <v>10</v>
      </c>
      <c r="C544" s="8" t="s">
        <v>1531</v>
      </c>
      <c r="D544" s="9">
        <v>10000000</v>
      </c>
      <c r="E544" s="22" t="s">
        <v>1532</v>
      </c>
      <c r="F544" s="11">
        <v>41491</v>
      </c>
      <c r="G544" s="11">
        <v>41617</v>
      </c>
      <c r="H544" s="20">
        <f t="shared" si="8"/>
        <v>124</v>
      </c>
      <c r="I544" s="8" t="s">
        <v>130</v>
      </c>
    </row>
    <row r="545" spans="1:9" ht="63.75" customHeight="1">
      <c r="A545" s="13" t="s">
        <v>1533</v>
      </c>
      <c r="B545" s="13" t="s">
        <v>296</v>
      </c>
      <c r="C545" s="14" t="s">
        <v>1534</v>
      </c>
      <c r="D545" s="15">
        <v>0</v>
      </c>
      <c r="E545" s="23" t="s">
        <v>1535</v>
      </c>
      <c r="F545" s="17">
        <v>41522</v>
      </c>
      <c r="G545" s="17">
        <v>41887</v>
      </c>
      <c r="H545" s="18">
        <f t="shared" si="8"/>
        <v>360</v>
      </c>
      <c r="I545" s="14" t="s">
        <v>70</v>
      </c>
    </row>
    <row r="546" spans="1:9" ht="63.75" customHeight="1">
      <c r="A546" s="13" t="s">
        <v>1536</v>
      </c>
      <c r="B546" s="13" t="s">
        <v>296</v>
      </c>
      <c r="C546" s="14" t="s">
        <v>517</v>
      </c>
      <c r="D546" s="15">
        <v>0</v>
      </c>
      <c r="E546" s="23" t="s">
        <v>1537</v>
      </c>
      <c r="F546" s="17">
        <v>41494</v>
      </c>
      <c r="G546" s="17">
        <v>41495</v>
      </c>
      <c r="H546" s="18">
        <f t="shared" si="8"/>
        <v>1</v>
      </c>
      <c r="I546" s="14" t="s">
        <v>78</v>
      </c>
    </row>
    <row r="547" spans="1:9" ht="89.25" customHeight="1">
      <c r="A547" s="7" t="s">
        <v>1538</v>
      </c>
      <c r="B547" s="7" t="s">
        <v>10</v>
      </c>
      <c r="C547" s="8" t="s">
        <v>1539</v>
      </c>
      <c r="D547" s="9">
        <v>15000000</v>
      </c>
      <c r="E547" s="22" t="s">
        <v>1540</v>
      </c>
      <c r="F547" s="11">
        <v>41494</v>
      </c>
      <c r="G547" s="11">
        <v>41639</v>
      </c>
      <c r="H547" s="20">
        <f t="shared" si="8"/>
        <v>143</v>
      </c>
      <c r="I547" s="8" t="s">
        <v>30</v>
      </c>
    </row>
    <row r="548" spans="1:9" ht="63.75" customHeight="1">
      <c r="A548" s="7" t="s">
        <v>1541</v>
      </c>
      <c r="B548" s="7" t="s">
        <v>10</v>
      </c>
      <c r="C548" s="8" t="s">
        <v>1542</v>
      </c>
      <c r="D548" s="9">
        <v>30000000</v>
      </c>
      <c r="E548" s="22" t="s">
        <v>1543</v>
      </c>
      <c r="F548" s="11">
        <v>41495</v>
      </c>
      <c r="G548" s="11">
        <v>41598</v>
      </c>
      <c r="H548" s="20">
        <f t="shared" si="8"/>
        <v>101</v>
      </c>
      <c r="I548" s="8" t="s">
        <v>130</v>
      </c>
    </row>
    <row r="549" spans="1:9" ht="63.75" customHeight="1">
      <c r="A549" s="13" t="s">
        <v>1544</v>
      </c>
      <c r="B549" s="13" t="s">
        <v>296</v>
      </c>
      <c r="C549" s="14" t="s">
        <v>1545</v>
      </c>
      <c r="D549" s="15">
        <v>0</v>
      </c>
      <c r="E549" s="23" t="s">
        <v>1546</v>
      </c>
      <c r="F549" s="17">
        <v>41498</v>
      </c>
      <c r="G549" s="17">
        <v>41499</v>
      </c>
      <c r="H549" s="18">
        <f t="shared" si="8"/>
        <v>1</v>
      </c>
      <c r="I549" s="14" t="s">
        <v>70</v>
      </c>
    </row>
    <row r="550" spans="1:9" ht="63.75" customHeight="1">
      <c r="A550" s="13" t="s">
        <v>1547</v>
      </c>
      <c r="B550" s="13" t="s">
        <v>296</v>
      </c>
      <c r="C550" s="14" t="s">
        <v>1548</v>
      </c>
      <c r="D550" s="15">
        <v>0</v>
      </c>
      <c r="E550" s="23" t="s">
        <v>1549</v>
      </c>
      <c r="F550" s="17">
        <v>41498</v>
      </c>
      <c r="G550" s="17">
        <v>41499</v>
      </c>
      <c r="H550" s="18">
        <f>DAYS360(F550,G550)</f>
        <v>1</v>
      </c>
      <c r="I550" s="14" t="s">
        <v>70</v>
      </c>
    </row>
    <row r="551" spans="1:9" ht="60" customHeight="1">
      <c r="A551" s="7" t="s">
        <v>1550</v>
      </c>
      <c r="B551" s="7" t="s">
        <v>10</v>
      </c>
      <c r="C551" s="8" t="s">
        <v>1551</v>
      </c>
      <c r="D551" s="9">
        <v>4900000</v>
      </c>
      <c r="E551" s="22" t="s">
        <v>1362</v>
      </c>
      <c r="F551" s="11">
        <v>41498</v>
      </c>
      <c r="G551" s="11">
        <v>41639</v>
      </c>
      <c r="H551" s="20">
        <f t="shared" si="8"/>
        <v>139</v>
      </c>
      <c r="I551" s="8" t="s">
        <v>30</v>
      </c>
    </row>
    <row r="552" spans="1:9" ht="60" customHeight="1">
      <c r="A552" s="7" t="s">
        <v>1552</v>
      </c>
      <c r="B552" s="7" t="s">
        <v>10</v>
      </c>
      <c r="C552" s="8" t="s">
        <v>1553</v>
      </c>
      <c r="D552" s="9">
        <v>12500000</v>
      </c>
      <c r="E552" s="22" t="s">
        <v>917</v>
      </c>
      <c r="F552" s="11">
        <v>41498</v>
      </c>
      <c r="G552" s="11">
        <v>41639</v>
      </c>
      <c r="H552" s="20">
        <f t="shared" si="8"/>
        <v>139</v>
      </c>
      <c r="I552" s="8" t="s">
        <v>30</v>
      </c>
    </row>
    <row r="553" spans="1:9" ht="60" customHeight="1">
      <c r="A553" s="7" t="s">
        <v>1554</v>
      </c>
      <c r="B553" s="7" t="s">
        <v>10</v>
      </c>
      <c r="C553" s="8" t="s">
        <v>1555</v>
      </c>
      <c r="D553" s="9">
        <v>4900000</v>
      </c>
      <c r="E553" s="22" t="s">
        <v>1362</v>
      </c>
      <c r="F553" s="11">
        <v>41499</v>
      </c>
      <c r="G553" s="11">
        <v>41639</v>
      </c>
      <c r="H553" s="20">
        <f t="shared" si="8"/>
        <v>138</v>
      </c>
      <c r="I553" s="8" t="s">
        <v>30</v>
      </c>
    </row>
    <row r="554" spans="1:9" ht="63.75" customHeight="1">
      <c r="A554" s="7" t="s">
        <v>1556</v>
      </c>
      <c r="B554" s="7" t="s">
        <v>212</v>
      </c>
      <c r="C554" s="8" t="s">
        <v>1557</v>
      </c>
      <c r="D554" s="9">
        <v>42000000</v>
      </c>
      <c r="E554" s="22" t="s">
        <v>1558</v>
      </c>
      <c r="F554" s="11">
        <v>41499</v>
      </c>
      <c r="G554" s="11">
        <v>41864</v>
      </c>
      <c r="H554" s="20">
        <f>DAYS360(F554,G554)</f>
        <v>360</v>
      </c>
      <c r="I554" s="8" t="s">
        <v>17</v>
      </c>
    </row>
    <row r="555" spans="1:9" ht="63.75" customHeight="1">
      <c r="A555" s="7" t="s">
        <v>1559</v>
      </c>
      <c r="B555" s="7" t="s">
        <v>10</v>
      </c>
      <c r="C555" s="8" t="s">
        <v>1560</v>
      </c>
      <c r="D555" s="9">
        <v>21000000</v>
      </c>
      <c r="E555" s="22" t="s">
        <v>1561</v>
      </c>
      <c r="F555" s="11">
        <v>41499</v>
      </c>
      <c r="G555" s="11">
        <v>41639</v>
      </c>
      <c r="H555" s="20">
        <f t="shared" si="8"/>
        <v>138</v>
      </c>
      <c r="I555" s="8" t="s">
        <v>30</v>
      </c>
    </row>
    <row r="556" spans="1:9" ht="60" customHeight="1">
      <c r="A556" s="7" t="s">
        <v>1562</v>
      </c>
      <c r="B556" s="7" t="s">
        <v>10</v>
      </c>
      <c r="C556" s="8" t="s">
        <v>1563</v>
      </c>
      <c r="D556" s="9">
        <v>4900000</v>
      </c>
      <c r="E556" s="22" t="s">
        <v>1362</v>
      </c>
      <c r="F556" s="11">
        <v>41499</v>
      </c>
      <c r="G556" s="11">
        <v>41639</v>
      </c>
      <c r="H556" s="20">
        <f t="shared" si="8"/>
        <v>138</v>
      </c>
      <c r="I556" s="8" t="s">
        <v>30</v>
      </c>
    </row>
    <row r="557" spans="1:9" ht="60" customHeight="1">
      <c r="A557" s="7" t="s">
        <v>1564</v>
      </c>
      <c r="B557" s="7" t="s">
        <v>10</v>
      </c>
      <c r="C557" s="8" t="s">
        <v>1565</v>
      </c>
      <c r="D557" s="9">
        <v>4200000</v>
      </c>
      <c r="E557" s="22" t="s">
        <v>1362</v>
      </c>
      <c r="F557" s="11">
        <v>41499</v>
      </c>
      <c r="G557" s="11">
        <v>41639</v>
      </c>
      <c r="H557" s="20">
        <f>DAYS360(F557,G557)</f>
        <v>138</v>
      </c>
      <c r="I557" s="8" t="s">
        <v>30</v>
      </c>
    </row>
    <row r="558" spans="1:9" ht="60" customHeight="1">
      <c r="A558" s="7" t="s">
        <v>1566</v>
      </c>
      <c r="B558" s="7" t="s">
        <v>10</v>
      </c>
      <c r="C558" s="8" t="s">
        <v>1567</v>
      </c>
      <c r="D558" s="9">
        <v>4200000</v>
      </c>
      <c r="E558" s="22" t="s">
        <v>1362</v>
      </c>
      <c r="F558" s="11">
        <v>41500</v>
      </c>
      <c r="G558" s="11">
        <v>41639</v>
      </c>
      <c r="H558" s="20">
        <f t="shared" si="8"/>
        <v>137</v>
      </c>
      <c r="I558" s="8" t="s">
        <v>30</v>
      </c>
    </row>
    <row r="559" spans="1:9" ht="63.75" customHeight="1">
      <c r="A559" s="7" t="s">
        <v>1568</v>
      </c>
      <c r="B559" s="7" t="s">
        <v>212</v>
      </c>
      <c r="C559" s="8" t="s">
        <v>1569</v>
      </c>
      <c r="D559" s="9">
        <v>116400000</v>
      </c>
      <c r="E559" s="22" t="s">
        <v>1570</v>
      </c>
      <c r="F559" s="11">
        <v>41508</v>
      </c>
      <c r="G559" s="11">
        <v>41873</v>
      </c>
      <c r="H559" s="20">
        <f>DAYS360(F559,G559)</f>
        <v>360</v>
      </c>
      <c r="I559" s="8" t="s">
        <v>17</v>
      </c>
    </row>
    <row r="560" spans="1:9" ht="60" customHeight="1">
      <c r="A560" s="7" t="s">
        <v>1571</v>
      </c>
      <c r="B560" s="7" t="s">
        <v>10</v>
      </c>
      <c r="C560" s="8" t="s">
        <v>1572</v>
      </c>
      <c r="D560" s="9">
        <v>4200000</v>
      </c>
      <c r="E560" s="22" t="s">
        <v>1362</v>
      </c>
      <c r="F560" s="11">
        <v>41500</v>
      </c>
      <c r="G560" s="11">
        <v>41639</v>
      </c>
      <c r="H560" s="20">
        <f>DAYS360(F560,G560)</f>
        <v>137</v>
      </c>
      <c r="I560" s="8" t="s">
        <v>30</v>
      </c>
    </row>
    <row r="561" spans="1:9" ht="63.75" customHeight="1">
      <c r="A561" s="13" t="s">
        <v>1573</v>
      </c>
      <c r="B561" s="13" t="s">
        <v>296</v>
      </c>
      <c r="C561" s="14" t="s">
        <v>1574</v>
      </c>
      <c r="D561" s="15">
        <v>0</v>
      </c>
      <c r="E561" s="23" t="s">
        <v>1575</v>
      </c>
      <c r="F561" s="17">
        <v>41515</v>
      </c>
      <c r="G561" s="17">
        <v>41516</v>
      </c>
      <c r="H561" s="18">
        <f>DAYS360(F561,G561)</f>
        <v>1</v>
      </c>
      <c r="I561" s="14" t="s">
        <v>70</v>
      </c>
    </row>
    <row r="562" spans="1:9" ht="60" customHeight="1">
      <c r="A562" s="7" t="s">
        <v>1576</v>
      </c>
      <c r="B562" s="7" t="s">
        <v>10</v>
      </c>
      <c r="C562" s="8" t="s">
        <v>1577</v>
      </c>
      <c r="D562" s="9">
        <v>4900000</v>
      </c>
      <c r="E562" s="22" t="s">
        <v>1362</v>
      </c>
      <c r="F562" s="11">
        <v>41500</v>
      </c>
      <c r="G562" s="11">
        <v>41639</v>
      </c>
      <c r="H562" s="20">
        <f>DAYS360(F562,G562)</f>
        <v>137</v>
      </c>
      <c r="I562" s="8" t="s">
        <v>30</v>
      </c>
    </row>
    <row r="563" spans="1:9" ht="60" customHeight="1">
      <c r="A563" s="7" t="s">
        <v>1578</v>
      </c>
      <c r="B563" s="7" t="s">
        <v>10</v>
      </c>
      <c r="C563" s="8" t="s">
        <v>1579</v>
      </c>
      <c r="D563" s="9">
        <v>4900000</v>
      </c>
      <c r="E563" s="22" t="s">
        <v>1362</v>
      </c>
      <c r="F563" s="11">
        <v>41500</v>
      </c>
      <c r="G563" s="11">
        <v>41639</v>
      </c>
      <c r="H563" s="20">
        <f>DAYS360(F563,G563)</f>
        <v>137</v>
      </c>
      <c r="I563" s="8" t="s">
        <v>30</v>
      </c>
    </row>
    <row r="564" spans="1:9" ht="114.75" customHeight="1">
      <c r="A564" s="7" t="s">
        <v>1580</v>
      </c>
      <c r="B564" s="7" t="s">
        <v>934</v>
      </c>
      <c r="C564" s="8" t="s">
        <v>1581</v>
      </c>
      <c r="D564" s="9">
        <v>19000000</v>
      </c>
      <c r="E564" s="22" t="s">
        <v>1582</v>
      </c>
      <c r="F564" s="11">
        <v>41500</v>
      </c>
      <c r="G564" s="11">
        <v>41586</v>
      </c>
      <c r="H564" s="20">
        <f t="shared" si="8"/>
        <v>84</v>
      </c>
      <c r="I564" s="8" t="s">
        <v>401</v>
      </c>
    </row>
    <row r="565" spans="1:9" ht="63.75" customHeight="1">
      <c r="A565" s="7" t="s">
        <v>1583</v>
      </c>
      <c r="B565" s="7" t="s">
        <v>10</v>
      </c>
      <c r="C565" s="8" t="s">
        <v>39</v>
      </c>
      <c r="D565" s="9">
        <v>15000000</v>
      </c>
      <c r="E565" s="22" t="s">
        <v>1584</v>
      </c>
      <c r="F565" s="11">
        <v>41501</v>
      </c>
      <c r="G565" s="11">
        <v>41654</v>
      </c>
      <c r="H565" s="20">
        <f t="shared" si="8"/>
        <v>150</v>
      </c>
      <c r="I565" s="8" t="s">
        <v>78</v>
      </c>
    </row>
    <row r="566" spans="1:9" ht="89.25" customHeight="1">
      <c r="A566" s="7" t="s">
        <v>1585</v>
      </c>
      <c r="B566" s="7" t="s">
        <v>10</v>
      </c>
      <c r="C566" s="8" t="s">
        <v>1586</v>
      </c>
      <c r="D566" s="9">
        <v>20000000</v>
      </c>
      <c r="E566" s="22" t="s">
        <v>1587</v>
      </c>
      <c r="F566" s="11">
        <v>41500</v>
      </c>
      <c r="G566" s="11">
        <v>41639</v>
      </c>
      <c r="H566" s="20">
        <f t="shared" si="8"/>
        <v>137</v>
      </c>
      <c r="I566" s="8" t="s">
        <v>697</v>
      </c>
    </row>
    <row r="567" spans="1:9" ht="89.25" customHeight="1">
      <c r="A567" s="7" t="s">
        <v>1588</v>
      </c>
      <c r="B567" s="7" t="s">
        <v>10</v>
      </c>
      <c r="C567" s="8" t="s">
        <v>1589</v>
      </c>
      <c r="D567" s="9">
        <v>15000000</v>
      </c>
      <c r="E567" s="22" t="s">
        <v>1590</v>
      </c>
      <c r="F567" s="11">
        <v>41500</v>
      </c>
      <c r="G567" s="11">
        <v>41639</v>
      </c>
      <c r="H567" s="20">
        <f>DAYS360(F567,G567)</f>
        <v>137</v>
      </c>
      <c r="I567" s="8" t="s">
        <v>697</v>
      </c>
    </row>
    <row r="568" spans="1:9" ht="114.75" customHeight="1">
      <c r="A568" s="7" t="s">
        <v>1591</v>
      </c>
      <c r="B568" s="7" t="s">
        <v>934</v>
      </c>
      <c r="C568" s="8" t="s">
        <v>1592</v>
      </c>
      <c r="D568" s="9">
        <v>12000000</v>
      </c>
      <c r="E568" s="22" t="s">
        <v>1593</v>
      </c>
      <c r="F568" s="11">
        <v>41501</v>
      </c>
      <c r="G568" s="11">
        <v>41588</v>
      </c>
      <c r="H568" s="20">
        <f>DAYS360(F568,G568)</f>
        <v>85</v>
      </c>
      <c r="I568" s="8" t="s">
        <v>37</v>
      </c>
    </row>
    <row r="569" spans="1:9" ht="60" customHeight="1">
      <c r="A569" s="7" t="s">
        <v>1594</v>
      </c>
      <c r="B569" s="7" t="s">
        <v>10</v>
      </c>
      <c r="C569" s="8" t="s">
        <v>1595</v>
      </c>
      <c r="D569" s="9">
        <v>4200000</v>
      </c>
      <c r="E569" s="22" t="s">
        <v>1362</v>
      </c>
      <c r="F569" s="11">
        <v>41501</v>
      </c>
      <c r="G569" s="11">
        <v>41639</v>
      </c>
      <c r="H569" s="20">
        <f t="shared" si="8"/>
        <v>136</v>
      </c>
      <c r="I569" s="8" t="s">
        <v>30</v>
      </c>
    </row>
    <row r="570" spans="1:9" ht="89.25" customHeight="1">
      <c r="A570" s="7" t="s">
        <v>1596</v>
      </c>
      <c r="B570" s="7" t="s">
        <v>934</v>
      </c>
      <c r="C570" s="8" t="s">
        <v>1597</v>
      </c>
      <c r="D570" s="9">
        <v>17500000</v>
      </c>
      <c r="E570" s="22" t="s">
        <v>1598</v>
      </c>
      <c r="F570" s="11">
        <v>41501</v>
      </c>
      <c r="G570" s="11">
        <v>41588</v>
      </c>
      <c r="H570" s="20">
        <f t="shared" si="8"/>
        <v>85</v>
      </c>
      <c r="I570" s="8" t="s">
        <v>37</v>
      </c>
    </row>
    <row r="571" spans="1:9" ht="63.75" customHeight="1">
      <c r="A571" s="7" t="s">
        <v>1599</v>
      </c>
      <c r="B571" s="7" t="s">
        <v>352</v>
      </c>
      <c r="C571" s="8" t="s">
        <v>1600</v>
      </c>
      <c r="D571" s="9">
        <v>18966000</v>
      </c>
      <c r="E571" s="22" t="s">
        <v>1601</v>
      </c>
      <c r="F571" s="11">
        <v>41501</v>
      </c>
      <c r="G571" s="11">
        <v>41608</v>
      </c>
      <c r="H571" s="20">
        <f aca="true" t="shared" si="9" ref="H571:H574">DAYS360(F571,G571)</f>
        <v>105</v>
      </c>
      <c r="I571" s="8" t="s">
        <v>30</v>
      </c>
    </row>
    <row r="572" spans="1:9" ht="63.75" customHeight="1">
      <c r="A572" s="7" t="s">
        <v>1602</v>
      </c>
      <c r="B572" s="7" t="s">
        <v>352</v>
      </c>
      <c r="C572" s="8" t="s">
        <v>384</v>
      </c>
      <c r="D572" s="9" t="s">
        <v>670</v>
      </c>
      <c r="E572" s="22" t="s">
        <v>1603</v>
      </c>
      <c r="F572" s="11">
        <v>41501</v>
      </c>
      <c r="G572" s="11">
        <v>42231</v>
      </c>
      <c r="H572" s="20">
        <f>DAYS360(F572,G572)</f>
        <v>720</v>
      </c>
      <c r="I572" s="8" t="s">
        <v>130</v>
      </c>
    </row>
    <row r="573" spans="1:9" ht="60" customHeight="1">
      <c r="A573" s="7" t="s">
        <v>1604</v>
      </c>
      <c r="B573" s="7" t="s">
        <v>10</v>
      </c>
      <c r="C573" s="8" t="s">
        <v>1605</v>
      </c>
      <c r="D573" s="9">
        <v>4200000</v>
      </c>
      <c r="E573" s="22" t="s">
        <v>1362</v>
      </c>
      <c r="F573" s="11">
        <v>41502</v>
      </c>
      <c r="G573" s="11">
        <v>41639</v>
      </c>
      <c r="H573" s="20">
        <f>DAYS360(F573,G573)</f>
        <v>135</v>
      </c>
      <c r="I573" s="8" t="s">
        <v>30</v>
      </c>
    </row>
    <row r="574" spans="1:9" ht="63.75" customHeight="1">
      <c r="A574" s="7" t="s">
        <v>1606</v>
      </c>
      <c r="B574" s="7" t="s">
        <v>212</v>
      </c>
      <c r="C574" s="8" t="s">
        <v>1607</v>
      </c>
      <c r="D574" s="9">
        <v>42000000</v>
      </c>
      <c r="E574" s="22" t="s">
        <v>1608</v>
      </c>
      <c r="F574" s="11">
        <v>41506</v>
      </c>
      <c r="G574" s="11">
        <v>41871</v>
      </c>
      <c r="H574" s="20">
        <f t="shared" si="9"/>
        <v>360</v>
      </c>
      <c r="I574" s="8" t="s">
        <v>17</v>
      </c>
    </row>
    <row r="575" spans="1:9" ht="127.5" customHeight="1">
      <c r="A575" s="7" t="s">
        <v>1609</v>
      </c>
      <c r="B575" s="7" t="s">
        <v>934</v>
      </c>
      <c r="C575" s="8" t="s">
        <v>1610</v>
      </c>
      <c r="D575" s="9">
        <v>20000000</v>
      </c>
      <c r="E575" s="22" t="s">
        <v>1611</v>
      </c>
      <c r="F575" s="11">
        <v>41512</v>
      </c>
      <c r="G575" s="11">
        <v>41588</v>
      </c>
      <c r="H575" s="20">
        <f>DAYS360(F575,G575)</f>
        <v>74</v>
      </c>
      <c r="I575" s="8" t="s">
        <v>37</v>
      </c>
    </row>
    <row r="576" spans="1:9" ht="60" customHeight="1">
      <c r="A576" s="7" t="s">
        <v>1612</v>
      </c>
      <c r="B576" s="7" t="s">
        <v>10</v>
      </c>
      <c r="C576" s="8" t="s">
        <v>1613</v>
      </c>
      <c r="D576" s="9">
        <v>4200000</v>
      </c>
      <c r="E576" s="22" t="s">
        <v>1362</v>
      </c>
      <c r="F576" s="11">
        <v>41502</v>
      </c>
      <c r="G576" s="11">
        <v>41639</v>
      </c>
      <c r="H576" s="20">
        <f aca="true" t="shared" si="10" ref="H576:H639">DAYS360(F576,G576)</f>
        <v>135</v>
      </c>
      <c r="I576" s="8" t="s">
        <v>30</v>
      </c>
    </row>
    <row r="577" spans="1:9" ht="60" customHeight="1">
      <c r="A577" s="7" t="s">
        <v>1614</v>
      </c>
      <c r="B577" s="7" t="s">
        <v>10</v>
      </c>
      <c r="C577" s="8" t="s">
        <v>1615</v>
      </c>
      <c r="D577" s="9">
        <v>4200000</v>
      </c>
      <c r="E577" s="22" t="s">
        <v>1362</v>
      </c>
      <c r="F577" s="11">
        <v>41502</v>
      </c>
      <c r="G577" s="11">
        <v>41639</v>
      </c>
      <c r="H577" s="20">
        <f t="shared" si="10"/>
        <v>135</v>
      </c>
      <c r="I577" s="8" t="s">
        <v>30</v>
      </c>
    </row>
    <row r="578" spans="1:9" ht="60" customHeight="1">
      <c r="A578" s="7" t="s">
        <v>1616</v>
      </c>
      <c r="B578" s="7" t="s">
        <v>10</v>
      </c>
      <c r="C578" s="8" t="s">
        <v>1617</v>
      </c>
      <c r="D578" s="9">
        <v>4200000</v>
      </c>
      <c r="E578" s="22" t="s">
        <v>1362</v>
      </c>
      <c r="F578" s="11">
        <v>41502</v>
      </c>
      <c r="G578" s="11">
        <v>41639</v>
      </c>
      <c r="H578" s="20">
        <f t="shared" si="10"/>
        <v>135</v>
      </c>
      <c r="I578" s="8" t="s">
        <v>30</v>
      </c>
    </row>
    <row r="579" spans="1:9" ht="63.75" customHeight="1">
      <c r="A579" s="7" t="s">
        <v>1618</v>
      </c>
      <c r="B579" s="7" t="s">
        <v>212</v>
      </c>
      <c r="C579" s="8" t="s">
        <v>1619</v>
      </c>
      <c r="D579" s="9">
        <v>108000000</v>
      </c>
      <c r="E579" s="22" t="s">
        <v>1620</v>
      </c>
      <c r="F579" s="11">
        <v>41502</v>
      </c>
      <c r="G579" s="11">
        <v>41867</v>
      </c>
      <c r="H579" s="20">
        <f t="shared" si="10"/>
        <v>360</v>
      </c>
      <c r="I579" s="8" t="s">
        <v>17</v>
      </c>
    </row>
    <row r="580" spans="1:9" ht="60" customHeight="1">
      <c r="A580" s="7" t="s">
        <v>1621</v>
      </c>
      <c r="B580" s="7" t="s">
        <v>10</v>
      </c>
      <c r="C580" s="8" t="s">
        <v>1622</v>
      </c>
      <c r="D580" s="9">
        <v>4200000</v>
      </c>
      <c r="E580" s="22" t="s">
        <v>1362</v>
      </c>
      <c r="F580" s="11">
        <v>41502</v>
      </c>
      <c r="G580" s="11">
        <v>41639</v>
      </c>
      <c r="H580" s="20">
        <f t="shared" si="10"/>
        <v>135</v>
      </c>
      <c r="I580" s="8" t="s">
        <v>30</v>
      </c>
    </row>
    <row r="581" spans="1:9" ht="60" customHeight="1">
      <c r="A581" s="7" t="s">
        <v>1623</v>
      </c>
      <c r="B581" s="7" t="s">
        <v>10</v>
      </c>
      <c r="C581" s="8" t="s">
        <v>1624</v>
      </c>
      <c r="D581" s="9">
        <v>4200000</v>
      </c>
      <c r="E581" s="22" t="s">
        <v>1362</v>
      </c>
      <c r="F581" s="11">
        <v>41502</v>
      </c>
      <c r="G581" s="11">
        <v>41639</v>
      </c>
      <c r="H581" s="20">
        <f t="shared" si="10"/>
        <v>135</v>
      </c>
      <c r="I581" s="8" t="s">
        <v>30</v>
      </c>
    </row>
    <row r="582" spans="1:9" ht="60" customHeight="1">
      <c r="A582" s="7" t="s">
        <v>1625</v>
      </c>
      <c r="B582" s="7" t="s">
        <v>10</v>
      </c>
      <c r="C582" s="8" t="s">
        <v>1626</v>
      </c>
      <c r="D582" s="9">
        <v>4200000</v>
      </c>
      <c r="E582" s="22" t="s">
        <v>1362</v>
      </c>
      <c r="F582" s="11">
        <v>41502</v>
      </c>
      <c r="G582" s="11">
        <v>41639</v>
      </c>
      <c r="H582" s="20">
        <f t="shared" si="10"/>
        <v>135</v>
      </c>
      <c r="I582" s="8" t="s">
        <v>30</v>
      </c>
    </row>
    <row r="583" spans="1:9" ht="60" customHeight="1">
      <c r="A583" s="7" t="s">
        <v>1627</v>
      </c>
      <c r="B583" s="7" t="s">
        <v>10</v>
      </c>
      <c r="C583" s="8" t="s">
        <v>1628</v>
      </c>
      <c r="D583" s="9">
        <v>4200000</v>
      </c>
      <c r="E583" s="22" t="s">
        <v>1362</v>
      </c>
      <c r="F583" s="11">
        <v>41506</v>
      </c>
      <c r="G583" s="11">
        <v>41639</v>
      </c>
      <c r="H583" s="20">
        <f t="shared" si="10"/>
        <v>131</v>
      </c>
      <c r="I583" s="8" t="s">
        <v>30</v>
      </c>
    </row>
    <row r="584" spans="1:9" ht="60" customHeight="1">
      <c r="A584" s="7" t="s">
        <v>1629</v>
      </c>
      <c r="B584" s="7" t="s">
        <v>10</v>
      </c>
      <c r="C584" s="8" t="s">
        <v>1630</v>
      </c>
      <c r="D584" s="9">
        <v>4200000</v>
      </c>
      <c r="E584" s="22" t="s">
        <v>1362</v>
      </c>
      <c r="F584" s="11">
        <v>41506</v>
      </c>
      <c r="G584" s="11">
        <v>41639</v>
      </c>
      <c r="H584" s="20">
        <f t="shared" si="10"/>
        <v>131</v>
      </c>
      <c r="I584" s="8" t="s">
        <v>30</v>
      </c>
    </row>
    <row r="585" spans="1:9" ht="60" customHeight="1">
      <c r="A585" s="7" t="s">
        <v>1631</v>
      </c>
      <c r="B585" s="7" t="s">
        <v>10</v>
      </c>
      <c r="C585" s="8" t="s">
        <v>1632</v>
      </c>
      <c r="D585" s="9">
        <v>4200000</v>
      </c>
      <c r="E585" s="22" t="s">
        <v>1362</v>
      </c>
      <c r="F585" s="11">
        <v>41506</v>
      </c>
      <c r="G585" s="11">
        <v>41639</v>
      </c>
      <c r="H585" s="20">
        <f t="shared" si="10"/>
        <v>131</v>
      </c>
      <c r="I585" s="8" t="s">
        <v>30</v>
      </c>
    </row>
    <row r="586" spans="1:9" ht="60" customHeight="1">
      <c r="A586" s="7" t="s">
        <v>1633</v>
      </c>
      <c r="B586" s="7" t="s">
        <v>10</v>
      </c>
      <c r="C586" s="8" t="s">
        <v>1634</v>
      </c>
      <c r="D586" s="9">
        <v>4200000</v>
      </c>
      <c r="E586" s="22" t="s">
        <v>1362</v>
      </c>
      <c r="F586" s="11">
        <v>41506</v>
      </c>
      <c r="G586" s="11">
        <v>41639</v>
      </c>
      <c r="H586" s="20">
        <f t="shared" si="10"/>
        <v>131</v>
      </c>
      <c r="I586" s="8" t="s">
        <v>30</v>
      </c>
    </row>
    <row r="587" spans="1:9" ht="60" customHeight="1">
      <c r="A587" s="7" t="s">
        <v>1635</v>
      </c>
      <c r="B587" s="7" t="s">
        <v>10</v>
      </c>
      <c r="C587" s="8" t="s">
        <v>1636</v>
      </c>
      <c r="D587" s="9">
        <v>4200000</v>
      </c>
      <c r="E587" s="22" t="s">
        <v>1362</v>
      </c>
      <c r="F587" s="11">
        <v>41506</v>
      </c>
      <c r="G587" s="11">
        <v>41639</v>
      </c>
      <c r="H587" s="20">
        <f t="shared" si="10"/>
        <v>131</v>
      </c>
      <c r="I587" s="8" t="s">
        <v>30</v>
      </c>
    </row>
    <row r="588" spans="1:9" ht="89.25" customHeight="1">
      <c r="A588" s="7" t="s">
        <v>1637</v>
      </c>
      <c r="B588" s="7" t="s">
        <v>10</v>
      </c>
      <c r="C588" s="8" t="s">
        <v>1638</v>
      </c>
      <c r="D588" s="9">
        <v>8000000</v>
      </c>
      <c r="E588" s="22" t="s">
        <v>1639</v>
      </c>
      <c r="F588" s="11">
        <v>41506</v>
      </c>
      <c r="G588" s="11">
        <v>41608</v>
      </c>
      <c r="H588" s="20">
        <f t="shared" si="10"/>
        <v>100</v>
      </c>
      <c r="I588" s="8" t="s">
        <v>159</v>
      </c>
    </row>
    <row r="589" spans="1:9" ht="102" customHeight="1">
      <c r="A589" s="7" t="s">
        <v>1640</v>
      </c>
      <c r="B589" s="7" t="s">
        <v>934</v>
      </c>
      <c r="C589" s="8" t="s">
        <v>1641</v>
      </c>
      <c r="D589" s="9">
        <v>23500000</v>
      </c>
      <c r="E589" s="22" t="s">
        <v>1642</v>
      </c>
      <c r="F589" s="11">
        <v>41506</v>
      </c>
      <c r="G589" s="11">
        <v>41588</v>
      </c>
      <c r="H589" s="20">
        <f t="shared" si="10"/>
        <v>80</v>
      </c>
      <c r="I589" s="8" t="s">
        <v>37</v>
      </c>
    </row>
    <row r="590" spans="1:9" ht="89.25" customHeight="1">
      <c r="A590" s="7" t="s">
        <v>1643</v>
      </c>
      <c r="B590" s="7" t="s">
        <v>10</v>
      </c>
      <c r="C590" s="8" t="s">
        <v>1644</v>
      </c>
      <c r="D590" s="9">
        <v>8000000</v>
      </c>
      <c r="E590" s="22" t="s">
        <v>1645</v>
      </c>
      <c r="F590" s="11">
        <v>41506</v>
      </c>
      <c r="G590" s="11">
        <v>41608</v>
      </c>
      <c r="H590" s="20">
        <f t="shared" si="10"/>
        <v>100</v>
      </c>
      <c r="I590" s="8" t="s">
        <v>159</v>
      </c>
    </row>
    <row r="591" spans="1:9" ht="63.75" customHeight="1">
      <c r="A591" s="7" t="s">
        <v>1646</v>
      </c>
      <c r="B591" s="7" t="s">
        <v>212</v>
      </c>
      <c r="C591" s="7" t="s">
        <v>1647</v>
      </c>
      <c r="D591" s="9">
        <v>89000000</v>
      </c>
      <c r="E591" s="22" t="s">
        <v>1648</v>
      </c>
      <c r="F591" s="11">
        <v>41507</v>
      </c>
      <c r="G591" s="11">
        <v>41872</v>
      </c>
      <c r="H591" s="20">
        <f t="shared" si="10"/>
        <v>360</v>
      </c>
      <c r="I591" s="8" t="s">
        <v>17</v>
      </c>
    </row>
    <row r="592" spans="1:9" ht="51" customHeight="1">
      <c r="A592" s="7" t="s">
        <v>1649</v>
      </c>
      <c r="B592" s="7" t="s">
        <v>394</v>
      </c>
      <c r="C592" s="8" t="s">
        <v>1650</v>
      </c>
      <c r="D592" s="9">
        <v>100840600</v>
      </c>
      <c r="E592" s="22" t="s">
        <v>1651</v>
      </c>
      <c r="F592" s="11">
        <v>41507</v>
      </c>
      <c r="G592" s="11">
        <v>41660</v>
      </c>
      <c r="H592" s="20">
        <f t="shared" si="10"/>
        <v>150</v>
      </c>
      <c r="I592" s="8" t="s">
        <v>37</v>
      </c>
    </row>
    <row r="593" spans="1:9" ht="89.25" customHeight="1">
      <c r="A593" s="7" t="s">
        <v>1652</v>
      </c>
      <c r="B593" s="7" t="s">
        <v>394</v>
      </c>
      <c r="C593" s="8" t="s">
        <v>1653</v>
      </c>
      <c r="D593" s="9">
        <v>23800000</v>
      </c>
      <c r="E593" s="22" t="s">
        <v>1654</v>
      </c>
      <c r="F593" s="11">
        <v>41507</v>
      </c>
      <c r="G593" s="11">
        <v>41660</v>
      </c>
      <c r="H593" s="20">
        <f t="shared" si="10"/>
        <v>150</v>
      </c>
      <c r="I593" s="8" t="s">
        <v>37</v>
      </c>
    </row>
    <row r="594" spans="1:9" ht="89.25" customHeight="1">
      <c r="A594" s="7" t="s">
        <v>1655</v>
      </c>
      <c r="B594" s="7" t="s">
        <v>394</v>
      </c>
      <c r="C594" s="8" t="s">
        <v>1656</v>
      </c>
      <c r="D594" s="9">
        <v>27500000</v>
      </c>
      <c r="E594" s="22" t="s">
        <v>1657</v>
      </c>
      <c r="F594" s="11">
        <v>41508</v>
      </c>
      <c r="G594" s="11">
        <v>41661</v>
      </c>
      <c r="H594" s="20">
        <f t="shared" si="10"/>
        <v>150</v>
      </c>
      <c r="I594" s="8" t="s">
        <v>88</v>
      </c>
    </row>
    <row r="595" spans="1:9" ht="89.25" customHeight="1">
      <c r="A595" s="7" t="s">
        <v>1658</v>
      </c>
      <c r="B595" s="7" t="s">
        <v>10</v>
      </c>
      <c r="C595" s="8" t="s">
        <v>1659</v>
      </c>
      <c r="D595" s="9">
        <v>15000000</v>
      </c>
      <c r="E595" s="22" t="s">
        <v>1660</v>
      </c>
      <c r="F595" s="11">
        <v>41508</v>
      </c>
      <c r="G595" s="11">
        <v>41639</v>
      </c>
      <c r="H595" s="20">
        <f t="shared" si="10"/>
        <v>129</v>
      </c>
      <c r="I595" s="8" t="s">
        <v>30</v>
      </c>
    </row>
    <row r="596" spans="1:9" ht="89.25" customHeight="1">
      <c r="A596" s="7" t="s">
        <v>1661</v>
      </c>
      <c r="B596" s="7" t="s">
        <v>934</v>
      </c>
      <c r="C596" s="8" t="s">
        <v>1662</v>
      </c>
      <c r="D596" s="9">
        <v>11375000</v>
      </c>
      <c r="E596" s="22" t="s">
        <v>1663</v>
      </c>
      <c r="F596" s="11">
        <v>41508</v>
      </c>
      <c r="G596" s="11">
        <v>41608</v>
      </c>
      <c r="H596" s="20">
        <f t="shared" si="10"/>
        <v>98</v>
      </c>
      <c r="I596" s="8" t="s">
        <v>130</v>
      </c>
    </row>
    <row r="597" spans="1:9" ht="89.25" customHeight="1">
      <c r="A597" s="7" t="s">
        <v>1664</v>
      </c>
      <c r="B597" s="7" t="s">
        <v>10</v>
      </c>
      <c r="C597" s="8" t="s">
        <v>1665</v>
      </c>
      <c r="D597" s="9">
        <v>8000000</v>
      </c>
      <c r="E597" s="22" t="s">
        <v>1666</v>
      </c>
      <c r="F597" s="11">
        <v>41508</v>
      </c>
      <c r="G597" s="11">
        <v>41608</v>
      </c>
      <c r="H597" s="20">
        <f t="shared" si="10"/>
        <v>98</v>
      </c>
      <c r="I597" s="8" t="s">
        <v>159</v>
      </c>
    </row>
    <row r="598" spans="1:9" ht="89.25" customHeight="1">
      <c r="A598" s="7" t="s">
        <v>1667</v>
      </c>
      <c r="B598" s="7" t="s">
        <v>10</v>
      </c>
      <c r="C598" s="8" t="s">
        <v>1668</v>
      </c>
      <c r="D598" s="9">
        <v>15000000</v>
      </c>
      <c r="E598" s="22" t="s">
        <v>1660</v>
      </c>
      <c r="F598" s="11">
        <v>41508</v>
      </c>
      <c r="G598" s="11">
        <v>41639</v>
      </c>
      <c r="H598" s="20">
        <f t="shared" si="10"/>
        <v>129</v>
      </c>
      <c r="I598" s="8" t="s">
        <v>30</v>
      </c>
    </row>
    <row r="599" spans="1:9" ht="60" customHeight="1">
      <c r="A599" s="7" t="s">
        <v>1669</v>
      </c>
      <c r="B599" s="7" t="s">
        <v>10</v>
      </c>
      <c r="C599" s="8" t="s">
        <v>1670</v>
      </c>
      <c r="D599" s="9">
        <v>4200000</v>
      </c>
      <c r="E599" s="22" t="s">
        <v>1362</v>
      </c>
      <c r="F599" s="11">
        <v>41508</v>
      </c>
      <c r="G599" s="11">
        <v>41639</v>
      </c>
      <c r="H599" s="20">
        <f t="shared" si="10"/>
        <v>129</v>
      </c>
      <c r="I599" s="8" t="s">
        <v>30</v>
      </c>
    </row>
    <row r="600" spans="1:9" ht="89.25" customHeight="1">
      <c r="A600" s="7" t="s">
        <v>1671</v>
      </c>
      <c r="B600" s="7" t="s">
        <v>10</v>
      </c>
      <c r="C600" s="8" t="s">
        <v>1672</v>
      </c>
      <c r="D600" s="9">
        <v>15000000</v>
      </c>
      <c r="E600" s="22" t="s">
        <v>1673</v>
      </c>
      <c r="F600" s="11">
        <v>41508</v>
      </c>
      <c r="G600" s="11">
        <v>41639</v>
      </c>
      <c r="H600" s="20">
        <f t="shared" si="10"/>
        <v>129</v>
      </c>
      <c r="I600" s="8" t="s">
        <v>30</v>
      </c>
    </row>
    <row r="601" spans="1:9" ht="89.25" customHeight="1">
      <c r="A601" s="7" t="s">
        <v>1674</v>
      </c>
      <c r="B601" s="7" t="s">
        <v>10</v>
      </c>
      <c r="C601" s="8" t="s">
        <v>1675</v>
      </c>
      <c r="D601" s="9">
        <v>8000000</v>
      </c>
      <c r="E601" s="22" t="s">
        <v>1676</v>
      </c>
      <c r="F601" s="11">
        <v>41508</v>
      </c>
      <c r="G601" s="11">
        <v>41639</v>
      </c>
      <c r="H601" s="20">
        <f t="shared" si="10"/>
        <v>129</v>
      </c>
      <c r="I601" s="8" t="s">
        <v>30</v>
      </c>
    </row>
    <row r="602" spans="1:9" ht="89.25" customHeight="1">
      <c r="A602" s="7" t="s">
        <v>1677</v>
      </c>
      <c r="B602" s="7" t="s">
        <v>10</v>
      </c>
      <c r="C602" s="8" t="s">
        <v>1678</v>
      </c>
      <c r="D602" s="9">
        <v>8000000</v>
      </c>
      <c r="E602" s="22" t="s">
        <v>1676</v>
      </c>
      <c r="F602" s="11">
        <v>41508</v>
      </c>
      <c r="G602" s="11">
        <v>41608</v>
      </c>
      <c r="H602" s="20">
        <f t="shared" si="10"/>
        <v>98</v>
      </c>
      <c r="I602" s="8" t="s">
        <v>159</v>
      </c>
    </row>
    <row r="603" spans="1:9" ht="102" customHeight="1">
      <c r="A603" s="7" t="s">
        <v>1679</v>
      </c>
      <c r="B603" s="7" t="s">
        <v>934</v>
      </c>
      <c r="C603" s="8" t="s">
        <v>1680</v>
      </c>
      <c r="D603" s="9">
        <v>15000000</v>
      </c>
      <c r="E603" s="22" t="s">
        <v>1681</v>
      </c>
      <c r="F603" s="11">
        <v>41508</v>
      </c>
      <c r="G603" s="11">
        <v>41630</v>
      </c>
      <c r="H603" s="20">
        <f t="shared" si="10"/>
        <v>120</v>
      </c>
      <c r="I603" s="8" t="s">
        <v>88</v>
      </c>
    </row>
    <row r="604" spans="1:9" ht="89.25" customHeight="1">
      <c r="A604" s="7" t="s">
        <v>1682</v>
      </c>
      <c r="B604" s="7" t="s">
        <v>10</v>
      </c>
      <c r="C604" s="8" t="s">
        <v>1683</v>
      </c>
      <c r="D604" s="9">
        <v>8000000</v>
      </c>
      <c r="E604" s="22" t="s">
        <v>1676</v>
      </c>
      <c r="F604" s="11">
        <v>41508</v>
      </c>
      <c r="G604" s="11">
        <v>41608</v>
      </c>
      <c r="H604" s="20">
        <f t="shared" si="10"/>
        <v>98</v>
      </c>
      <c r="I604" s="8" t="s">
        <v>159</v>
      </c>
    </row>
    <row r="605" spans="1:9" ht="89.25" customHeight="1">
      <c r="A605" s="7" t="s">
        <v>1684</v>
      </c>
      <c r="B605" s="7" t="s">
        <v>10</v>
      </c>
      <c r="C605" s="8" t="s">
        <v>1685</v>
      </c>
      <c r="D605" s="9">
        <v>16000000</v>
      </c>
      <c r="E605" s="22" t="s">
        <v>1676</v>
      </c>
      <c r="F605" s="11">
        <v>41508</v>
      </c>
      <c r="G605" s="11">
        <v>41608</v>
      </c>
      <c r="H605" s="20">
        <f t="shared" si="10"/>
        <v>98</v>
      </c>
      <c r="I605" s="8" t="s">
        <v>159</v>
      </c>
    </row>
    <row r="606" spans="1:9" ht="89.25" customHeight="1">
      <c r="A606" s="7" t="s">
        <v>1686</v>
      </c>
      <c r="B606" s="7" t="s">
        <v>10</v>
      </c>
      <c r="C606" s="8" t="s">
        <v>1687</v>
      </c>
      <c r="D606" s="9">
        <v>8000000</v>
      </c>
      <c r="E606" s="22" t="s">
        <v>1688</v>
      </c>
      <c r="F606" s="11">
        <v>41508</v>
      </c>
      <c r="G606" s="11">
        <v>41608</v>
      </c>
      <c r="H606" s="20">
        <f t="shared" si="10"/>
        <v>98</v>
      </c>
      <c r="I606" s="8" t="s">
        <v>159</v>
      </c>
    </row>
    <row r="607" spans="1:9" ht="60" customHeight="1">
      <c r="A607" s="7" t="s">
        <v>1689</v>
      </c>
      <c r="B607" s="7" t="s">
        <v>10</v>
      </c>
      <c r="C607" s="8" t="s">
        <v>1690</v>
      </c>
      <c r="D607" s="9">
        <v>4200000</v>
      </c>
      <c r="E607" s="22" t="s">
        <v>1362</v>
      </c>
      <c r="F607" s="11">
        <v>41509</v>
      </c>
      <c r="G607" s="11">
        <v>41639</v>
      </c>
      <c r="H607" s="20">
        <f>DAYS360(F607,G607)</f>
        <v>128</v>
      </c>
      <c r="I607" s="8" t="s">
        <v>30</v>
      </c>
    </row>
    <row r="608" spans="1:9" ht="89.25" customHeight="1">
      <c r="A608" s="7" t="s">
        <v>1691</v>
      </c>
      <c r="B608" s="7" t="s">
        <v>10</v>
      </c>
      <c r="C608" s="8" t="s">
        <v>1692</v>
      </c>
      <c r="D608" s="9">
        <v>16000000</v>
      </c>
      <c r="E608" s="22" t="s">
        <v>1688</v>
      </c>
      <c r="F608" s="11">
        <v>41509</v>
      </c>
      <c r="G608" s="11">
        <v>41608</v>
      </c>
      <c r="H608" s="20">
        <f>DAYS360(F608,G608)</f>
        <v>97</v>
      </c>
      <c r="I608" s="8" t="s">
        <v>159</v>
      </c>
    </row>
    <row r="609" spans="1:9" ht="89.25" customHeight="1">
      <c r="A609" s="7" t="s">
        <v>1693</v>
      </c>
      <c r="B609" s="7" t="s">
        <v>10</v>
      </c>
      <c r="C609" s="8" t="s">
        <v>1694</v>
      </c>
      <c r="D609" s="9">
        <v>8000000</v>
      </c>
      <c r="E609" s="22" t="s">
        <v>1688</v>
      </c>
      <c r="F609" s="11">
        <v>41509</v>
      </c>
      <c r="G609" s="11">
        <v>41608</v>
      </c>
      <c r="H609" s="20">
        <f>DAYS360(F609,G609)</f>
        <v>97</v>
      </c>
      <c r="I609" s="8" t="s">
        <v>159</v>
      </c>
    </row>
    <row r="610" spans="1:9" ht="89.25" customHeight="1">
      <c r="A610" s="7" t="s">
        <v>1695</v>
      </c>
      <c r="B610" s="7" t="s">
        <v>10</v>
      </c>
      <c r="C610" s="8" t="s">
        <v>1696</v>
      </c>
      <c r="D610" s="9">
        <v>8000000</v>
      </c>
      <c r="E610" s="22" t="s">
        <v>1688</v>
      </c>
      <c r="F610" s="11">
        <v>41509</v>
      </c>
      <c r="G610" s="11">
        <v>41608</v>
      </c>
      <c r="H610" s="20">
        <f>DAYS360(F610,G610)</f>
        <v>97</v>
      </c>
      <c r="I610" s="8" t="s">
        <v>159</v>
      </c>
    </row>
    <row r="611" spans="1:9" ht="89.25" customHeight="1">
      <c r="A611" s="7" t="s">
        <v>1697</v>
      </c>
      <c r="B611" s="7" t="s">
        <v>394</v>
      </c>
      <c r="C611" s="8" t="s">
        <v>477</v>
      </c>
      <c r="D611" s="9">
        <v>254046400</v>
      </c>
      <c r="E611" s="22" t="s">
        <v>1698</v>
      </c>
      <c r="F611" s="11">
        <v>41512</v>
      </c>
      <c r="G611" s="11">
        <v>41685</v>
      </c>
      <c r="H611" s="20">
        <f t="shared" si="10"/>
        <v>169</v>
      </c>
      <c r="I611" s="8" t="s">
        <v>30</v>
      </c>
    </row>
    <row r="612" spans="1:9" ht="63.75" customHeight="1">
      <c r="A612" s="13" t="s">
        <v>1699</v>
      </c>
      <c r="B612" s="13" t="s">
        <v>296</v>
      </c>
      <c r="C612" s="14" t="s">
        <v>1700</v>
      </c>
      <c r="D612" s="15">
        <v>0</v>
      </c>
      <c r="E612" s="23" t="s">
        <v>1701</v>
      </c>
      <c r="F612" s="17">
        <v>41512</v>
      </c>
      <c r="G612" s="17">
        <v>41513</v>
      </c>
      <c r="H612" s="18">
        <f t="shared" si="10"/>
        <v>1</v>
      </c>
      <c r="I612" s="14" t="s">
        <v>70</v>
      </c>
    </row>
    <row r="613" spans="1:9" ht="89.25" customHeight="1">
      <c r="A613" s="7" t="s">
        <v>1702</v>
      </c>
      <c r="B613" s="7" t="s">
        <v>394</v>
      </c>
      <c r="C613" s="8" t="s">
        <v>804</v>
      </c>
      <c r="D613" s="9">
        <v>240400000</v>
      </c>
      <c r="E613" s="22" t="s">
        <v>1698</v>
      </c>
      <c r="F613" s="11">
        <v>41513</v>
      </c>
      <c r="G613" s="11">
        <v>41685</v>
      </c>
      <c r="H613" s="20">
        <f>DAYS360(F613,G613)</f>
        <v>168</v>
      </c>
      <c r="I613" s="8" t="s">
        <v>30</v>
      </c>
    </row>
    <row r="614" spans="1:9" ht="89.25" customHeight="1">
      <c r="A614" s="7" t="s">
        <v>1703</v>
      </c>
      <c r="B614" s="7" t="s">
        <v>10</v>
      </c>
      <c r="C614" s="8" t="s">
        <v>1704</v>
      </c>
      <c r="D614" s="9">
        <v>8000000</v>
      </c>
      <c r="E614" s="22" t="s">
        <v>1688</v>
      </c>
      <c r="F614" s="11">
        <v>41509</v>
      </c>
      <c r="G614" s="11">
        <v>41608</v>
      </c>
      <c r="H614" s="20">
        <f t="shared" si="10"/>
        <v>97</v>
      </c>
      <c r="I614" s="8" t="s">
        <v>159</v>
      </c>
    </row>
    <row r="615" spans="1:9" ht="60" customHeight="1">
      <c r="A615" s="7" t="s">
        <v>1705</v>
      </c>
      <c r="B615" s="7" t="s">
        <v>10</v>
      </c>
      <c r="C615" s="8" t="s">
        <v>1706</v>
      </c>
      <c r="D615" s="9">
        <v>4200000</v>
      </c>
      <c r="E615" s="22" t="s">
        <v>1362</v>
      </c>
      <c r="F615" s="11">
        <v>41509</v>
      </c>
      <c r="G615" s="11">
        <v>41639</v>
      </c>
      <c r="H615" s="20">
        <f>DAYS360(F615,G615)</f>
        <v>128</v>
      </c>
      <c r="I615" s="8" t="s">
        <v>30</v>
      </c>
    </row>
    <row r="616" spans="1:9" ht="89.25" customHeight="1">
      <c r="A616" s="7" t="s">
        <v>1707</v>
      </c>
      <c r="B616" s="7" t="s">
        <v>394</v>
      </c>
      <c r="C616" s="8" t="s">
        <v>1708</v>
      </c>
      <c r="D616" s="9">
        <v>163861600</v>
      </c>
      <c r="E616" s="22" t="s">
        <v>1698</v>
      </c>
      <c r="F616" s="11">
        <v>41513</v>
      </c>
      <c r="G616" s="11">
        <v>41685</v>
      </c>
      <c r="H616" s="20">
        <f>DAYS360(F616,G616)</f>
        <v>168</v>
      </c>
      <c r="I616" s="8" t="s">
        <v>30</v>
      </c>
    </row>
    <row r="617" spans="1:9" ht="60" customHeight="1">
      <c r="A617" s="7" t="s">
        <v>1709</v>
      </c>
      <c r="B617" s="7" t="s">
        <v>352</v>
      </c>
      <c r="C617" s="8" t="s">
        <v>1710</v>
      </c>
      <c r="D617" s="9">
        <v>10000000</v>
      </c>
      <c r="E617" s="22" t="s">
        <v>1711</v>
      </c>
      <c r="F617" s="11">
        <v>41512</v>
      </c>
      <c r="G617" s="11">
        <v>41543</v>
      </c>
      <c r="H617" s="20">
        <f>DAYS360(F617,G617)</f>
        <v>30</v>
      </c>
      <c r="I617" s="8" t="s">
        <v>1712</v>
      </c>
    </row>
    <row r="618" spans="1:9" ht="63.75" customHeight="1">
      <c r="A618" s="7" t="s">
        <v>1713</v>
      </c>
      <c r="B618" s="7" t="s">
        <v>10</v>
      </c>
      <c r="C618" s="8" t="s">
        <v>1714</v>
      </c>
      <c r="D618" s="9">
        <v>7200000</v>
      </c>
      <c r="E618" s="22" t="s">
        <v>1715</v>
      </c>
      <c r="F618" s="11">
        <v>41509</v>
      </c>
      <c r="G618" s="11">
        <v>41638</v>
      </c>
      <c r="H618" s="20">
        <f t="shared" si="10"/>
        <v>127</v>
      </c>
      <c r="I618" s="8" t="s">
        <v>697</v>
      </c>
    </row>
    <row r="619" spans="1:9" ht="89.25" customHeight="1">
      <c r="A619" s="7" t="s">
        <v>1716</v>
      </c>
      <c r="B619" s="7" t="s">
        <v>394</v>
      </c>
      <c r="C619" s="8" t="s">
        <v>1717</v>
      </c>
      <c r="D619" s="9">
        <v>199505950</v>
      </c>
      <c r="E619" s="22" t="s">
        <v>1698</v>
      </c>
      <c r="F619" s="11">
        <v>41512</v>
      </c>
      <c r="G619" s="11">
        <v>41685</v>
      </c>
      <c r="H619" s="20">
        <f t="shared" si="10"/>
        <v>169</v>
      </c>
      <c r="I619" s="8" t="s">
        <v>30</v>
      </c>
    </row>
    <row r="620" spans="1:9" ht="89.25" customHeight="1">
      <c r="A620" s="7" t="s">
        <v>1718</v>
      </c>
      <c r="B620" s="7" t="s">
        <v>394</v>
      </c>
      <c r="C620" s="8" t="s">
        <v>1719</v>
      </c>
      <c r="D620" s="9">
        <v>213700000</v>
      </c>
      <c r="E620" s="22" t="s">
        <v>1720</v>
      </c>
      <c r="F620" s="11">
        <v>41509</v>
      </c>
      <c r="G620" s="11">
        <v>41631</v>
      </c>
      <c r="H620" s="20">
        <f t="shared" si="10"/>
        <v>120</v>
      </c>
      <c r="I620" s="8" t="s">
        <v>88</v>
      </c>
    </row>
    <row r="621" spans="1:9" ht="89.25" customHeight="1">
      <c r="A621" s="7" t="s">
        <v>1721</v>
      </c>
      <c r="B621" s="7" t="s">
        <v>10</v>
      </c>
      <c r="C621" s="8" t="s">
        <v>1722</v>
      </c>
      <c r="D621" s="9">
        <v>8000000</v>
      </c>
      <c r="E621" s="22" t="s">
        <v>1688</v>
      </c>
      <c r="F621" s="11">
        <v>41509</v>
      </c>
      <c r="G621" s="11">
        <v>41608</v>
      </c>
      <c r="H621" s="20">
        <f t="shared" si="10"/>
        <v>97</v>
      </c>
      <c r="I621" s="8" t="s">
        <v>159</v>
      </c>
    </row>
    <row r="622" spans="1:9" ht="89.25" customHeight="1">
      <c r="A622" s="7" t="s">
        <v>1723</v>
      </c>
      <c r="B622" s="7" t="s">
        <v>10</v>
      </c>
      <c r="C622" s="8" t="s">
        <v>1724</v>
      </c>
      <c r="D622" s="9">
        <v>8000000</v>
      </c>
      <c r="E622" s="22" t="s">
        <v>1688</v>
      </c>
      <c r="F622" s="11">
        <v>41512</v>
      </c>
      <c r="G622" s="11">
        <v>41608</v>
      </c>
      <c r="H622" s="20">
        <f t="shared" si="10"/>
        <v>94</v>
      </c>
      <c r="I622" s="8" t="s">
        <v>159</v>
      </c>
    </row>
    <row r="623" spans="1:9" ht="60" customHeight="1">
      <c r="A623" s="7" t="s">
        <v>1725</v>
      </c>
      <c r="B623" s="7" t="s">
        <v>10</v>
      </c>
      <c r="C623" s="8" t="s">
        <v>1726</v>
      </c>
      <c r="D623" s="9">
        <v>4200000</v>
      </c>
      <c r="E623" s="22" t="s">
        <v>1362</v>
      </c>
      <c r="F623" s="11">
        <v>41512</v>
      </c>
      <c r="G623" s="11">
        <v>41639</v>
      </c>
      <c r="H623" s="20">
        <f t="shared" si="10"/>
        <v>125</v>
      </c>
      <c r="I623" s="8" t="s">
        <v>30</v>
      </c>
    </row>
    <row r="624" spans="1:9" ht="89.25" customHeight="1">
      <c r="A624" s="7" t="s">
        <v>1727</v>
      </c>
      <c r="B624" s="7" t="s">
        <v>394</v>
      </c>
      <c r="C624" s="8" t="s">
        <v>1728</v>
      </c>
      <c r="D624" s="9">
        <v>93245600</v>
      </c>
      <c r="E624" s="22" t="s">
        <v>1698</v>
      </c>
      <c r="F624" s="11">
        <v>41516</v>
      </c>
      <c r="G624" s="11">
        <v>41685</v>
      </c>
      <c r="H624" s="20">
        <f t="shared" si="10"/>
        <v>165</v>
      </c>
      <c r="I624" s="8" t="s">
        <v>30</v>
      </c>
    </row>
    <row r="625" spans="1:9" ht="89.25" customHeight="1">
      <c r="A625" s="7" t="s">
        <v>1729</v>
      </c>
      <c r="B625" s="7" t="s">
        <v>394</v>
      </c>
      <c r="C625" s="8" t="s">
        <v>1730</v>
      </c>
      <c r="D625" s="9">
        <v>231990794</v>
      </c>
      <c r="E625" s="22" t="s">
        <v>1698</v>
      </c>
      <c r="F625" s="11">
        <v>41515</v>
      </c>
      <c r="G625" s="11">
        <v>41685</v>
      </c>
      <c r="H625" s="20">
        <f>DAYS360(F625,G625)</f>
        <v>166</v>
      </c>
      <c r="I625" s="8" t="s">
        <v>30</v>
      </c>
    </row>
    <row r="626" spans="1:9" ht="89.25" customHeight="1">
      <c r="A626" s="7" t="s">
        <v>1731</v>
      </c>
      <c r="B626" s="7" t="s">
        <v>10</v>
      </c>
      <c r="C626" s="8" t="s">
        <v>1732</v>
      </c>
      <c r="D626" s="9">
        <v>8000000</v>
      </c>
      <c r="E626" s="22" t="s">
        <v>1688</v>
      </c>
      <c r="F626" s="11">
        <v>41512</v>
      </c>
      <c r="G626" s="11">
        <v>41608</v>
      </c>
      <c r="H626" s="20">
        <f t="shared" si="10"/>
        <v>94</v>
      </c>
      <c r="I626" s="8" t="s">
        <v>159</v>
      </c>
    </row>
    <row r="627" spans="1:9" ht="89.25" customHeight="1">
      <c r="A627" s="7" t="s">
        <v>1733</v>
      </c>
      <c r="B627" s="7" t="s">
        <v>394</v>
      </c>
      <c r="C627" s="8" t="s">
        <v>974</v>
      </c>
      <c r="D627" s="9">
        <v>161337000</v>
      </c>
      <c r="E627" s="22" t="s">
        <v>1698</v>
      </c>
      <c r="F627" s="11">
        <v>41513</v>
      </c>
      <c r="G627" s="11">
        <v>41685</v>
      </c>
      <c r="H627" s="20">
        <f t="shared" si="10"/>
        <v>168</v>
      </c>
      <c r="I627" s="8" t="s">
        <v>30</v>
      </c>
    </row>
    <row r="628" spans="1:9" ht="45" customHeight="1">
      <c r="A628" s="7" t="s">
        <v>1734</v>
      </c>
      <c r="B628" s="7" t="s">
        <v>10</v>
      </c>
      <c r="C628" s="8" t="s">
        <v>1735</v>
      </c>
      <c r="D628" s="9">
        <v>14500000</v>
      </c>
      <c r="E628" s="22" t="s">
        <v>1736</v>
      </c>
      <c r="F628" s="11">
        <v>41513</v>
      </c>
      <c r="G628" s="11">
        <v>41644</v>
      </c>
      <c r="H628" s="20">
        <f>DAYS360(F628,G628)</f>
        <v>128</v>
      </c>
      <c r="I628" s="8" t="s">
        <v>37</v>
      </c>
    </row>
    <row r="629" spans="1:9" ht="60" customHeight="1">
      <c r="A629" s="7" t="s">
        <v>1737</v>
      </c>
      <c r="B629" s="7" t="s">
        <v>10</v>
      </c>
      <c r="C629" s="8" t="s">
        <v>1738</v>
      </c>
      <c r="D629" s="9">
        <v>4200000</v>
      </c>
      <c r="E629" s="22" t="s">
        <v>1362</v>
      </c>
      <c r="F629" s="11">
        <v>41513</v>
      </c>
      <c r="G629" s="11">
        <v>41639</v>
      </c>
      <c r="H629" s="20">
        <f t="shared" si="10"/>
        <v>124</v>
      </c>
      <c r="I629" s="8" t="s">
        <v>30</v>
      </c>
    </row>
    <row r="630" spans="1:9" ht="89.25" customHeight="1">
      <c r="A630" s="7" t="s">
        <v>1739</v>
      </c>
      <c r="B630" s="7" t="s">
        <v>394</v>
      </c>
      <c r="C630" s="8" t="s">
        <v>861</v>
      </c>
      <c r="D630" s="9">
        <v>199052800</v>
      </c>
      <c r="E630" s="22" t="s">
        <v>1698</v>
      </c>
      <c r="F630" s="11">
        <v>41513</v>
      </c>
      <c r="G630" s="11">
        <v>41685</v>
      </c>
      <c r="H630" s="20">
        <f>DAYS360(F630,G630)</f>
        <v>168</v>
      </c>
      <c r="I630" s="8" t="s">
        <v>30</v>
      </c>
    </row>
    <row r="631" spans="1:9" ht="76.5" customHeight="1">
      <c r="A631" s="7" t="s">
        <v>1740</v>
      </c>
      <c r="B631" s="7" t="s">
        <v>934</v>
      </c>
      <c r="C631" s="8" t="s">
        <v>1741</v>
      </c>
      <c r="D631" s="9">
        <v>18000000</v>
      </c>
      <c r="E631" s="22" t="s">
        <v>1742</v>
      </c>
      <c r="F631" s="11">
        <v>41513</v>
      </c>
      <c r="G631" s="11">
        <v>41608</v>
      </c>
      <c r="H631" s="20">
        <f t="shared" si="10"/>
        <v>93</v>
      </c>
      <c r="I631" s="8" t="s">
        <v>30</v>
      </c>
    </row>
    <row r="632" spans="1:9" ht="60" customHeight="1">
      <c r="A632" s="7" t="s">
        <v>1743</v>
      </c>
      <c r="B632" s="7" t="s">
        <v>10</v>
      </c>
      <c r="C632" s="8" t="s">
        <v>1744</v>
      </c>
      <c r="D632" s="9">
        <v>4200000</v>
      </c>
      <c r="E632" s="22" t="s">
        <v>1362</v>
      </c>
      <c r="F632" s="11">
        <v>41513</v>
      </c>
      <c r="G632" s="11">
        <v>41639</v>
      </c>
      <c r="H632" s="20">
        <f t="shared" si="10"/>
        <v>124</v>
      </c>
      <c r="I632" s="8" t="s">
        <v>30</v>
      </c>
    </row>
    <row r="633" spans="1:9" ht="60" customHeight="1">
      <c r="A633" s="7" t="s">
        <v>1745</v>
      </c>
      <c r="B633" s="7" t="s">
        <v>10</v>
      </c>
      <c r="C633" s="8" t="s">
        <v>1746</v>
      </c>
      <c r="D633" s="9">
        <v>4200000</v>
      </c>
      <c r="E633" s="22" t="s">
        <v>1362</v>
      </c>
      <c r="F633" s="11">
        <v>41514</v>
      </c>
      <c r="G633" s="11">
        <v>41639</v>
      </c>
      <c r="H633" s="20">
        <f t="shared" si="10"/>
        <v>123</v>
      </c>
      <c r="I633" s="8" t="s">
        <v>30</v>
      </c>
    </row>
    <row r="634" spans="1:9" ht="60" customHeight="1">
      <c r="A634" s="7" t="s">
        <v>1747</v>
      </c>
      <c r="B634" s="7" t="s">
        <v>10</v>
      </c>
      <c r="C634" s="8" t="s">
        <v>1748</v>
      </c>
      <c r="D634" s="9">
        <v>4200000</v>
      </c>
      <c r="E634" s="22" t="s">
        <v>1362</v>
      </c>
      <c r="F634" s="11">
        <v>41513</v>
      </c>
      <c r="G634" s="11">
        <v>41639</v>
      </c>
      <c r="H634" s="20">
        <f t="shared" si="10"/>
        <v>124</v>
      </c>
      <c r="I634" s="8" t="s">
        <v>30</v>
      </c>
    </row>
    <row r="635" spans="1:9" ht="60" customHeight="1">
      <c r="A635" s="7" t="s">
        <v>1749</v>
      </c>
      <c r="B635" s="7" t="s">
        <v>10</v>
      </c>
      <c r="C635" s="8" t="s">
        <v>1750</v>
      </c>
      <c r="D635" s="9">
        <v>4200000</v>
      </c>
      <c r="E635" s="22" t="s">
        <v>1362</v>
      </c>
      <c r="F635" s="11">
        <v>41514</v>
      </c>
      <c r="G635" s="11">
        <v>41639</v>
      </c>
      <c r="H635" s="20">
        <f>DAYS360(F635,G635)</f>
        <v>123</v>
      </c>
      <c r="I635" s="8" t="s">
        <v>30</v>
      </c>
    </row>
    <row r="636" spans="1:9" ht="76.5" customHeight="1">
      <c r="A636" s="7" t="s">
        <v>1751</v>
      </c>
      <c r="B636" s="7" t="s">
        <v>10</v>
      </c>
      <c r="C636" s="8" t="s">
        <v>1752</v>
      </c>
      <c r="D636" s="9">
        <v>15000000</v>
      </c>
      <c r="E636" s="22" t="s">
        <v>1753</v>
      </c>
      <c r="F636" s="11">
        <v>41513</v>
      </c>
      <c r="G636" s="11">
        <v>41639</v>
      </c>
      <c r="H636" s="20">
        <f>DAYS360(F636,G636)</f>
        <v>124</v>
      </c>
      <c r="I636" s="8" t="s">
        <v>30</v>
      </c>
    </row>
    <row r="637" spans="1:9" ht="76.5" customHeight="1">
      <c r="A637" s="7" t="s">
        <v>1754</v>
      </c>
      <c r="B637" s="7" t="s">
        <v>10</v>
      </c>
      <c r="C637" s="8" t="s">
        <v>1755</v>
      </c>
      <c r="D637" s="9">
        <v>22500000</v>
      </c>
      <c r="E637" s="22" t="s">
        <v>1756</v>
      </c>
      <c r="F637" s="11">
        <v>41513</v>
      </c>
      <c r="G637" s="11">
        <v>41647</v>
      </c>
      <c r="H637" s="20">
        <f t="shared" si="10"/>
        <v>131</v>
      </c>
      <c r="I637" s="8" t="s">
        <v>17</v>
      </c>
    </row>
    <row r="638" spans="1:9" ht="102" customHeight="1">
      <c r="A638" s="7" t="s">
        <v>1757</v>
      </c>
      <c r="B638" s="7" t="s">
        <v>10</v>
      </c>
      <c r="C638" s="8" t="s">
        <v>1758</v>
      </c>
      <c r="D638" s="9">
        <v>12337500</v>
      </c>
      <c r="E638" s="22" t="s">
        <v>1759</v>
      </c>
      <c r="F638" s="11">
        <v>41514</v>
      </c>
      <c r="G638" s="11">
        <v>41638</v>
      </c>
      <c r="H638" s="20">
        <f t="shared" si="10"/>
        <v>122</v>
      </c>
      <c r="I638" s="8" t="s">
        <v>1760</v>
      </c>
    </row>
    <row r="639" spans="1:9" ht="60" customHeight="1">
      <c r="A639" s="7" t="s">
        <v>1761</v>
      </c>
      <c r="B639" s="7" t="s">
        <v>10</v>
      </c>
      <c r="C639" s="8" t="s">
        <v>1762</v>
      </c>
      <c r="D639" s="9">
        <v>4200000</v>
      </c>
      <c r="E639" s="22" t="s">
        <v>1362</v>
      </c>
      <c r="F639" s="11">
        <v>41514</v>
      </c>
      <c r="G639" s="11">
        <v>41639</v>
      </c>
      <c r="H639" s="20">
        <f t="shared" si="10"/>
        <v>123</v>
      </c>
      <c r="I639" s="8" t="s">
        <v>30</v>
      </c>
    </row>
    <row r="640" spans="1:9" ht="63.75" customHeight="1">
      <c r="A640" s="7" t="s">
        <v>1763</v>
      </c>
      <c r="B640" s="7" t="s">
        <v>10</v>
      </c>
      <c r="C640" s="8" t="s">
        <v>1764</v>
      </c>
      <c r="D640" s="9">
        <v>15000000</v>
      </c>
      <c r="E640" s="22" t="s">
        <v>1765</v>
      </c>
      <c r="F640" s="11">
        <v>41514</v>
      </c>
      <c r="G640" s="11">
        <v>41639</v>
      </c>
      <c r="H640" s="20">
        <f aca="true" t="shared" si="11" ref="H640:H703">DAYS360(F640,G640)</f>
        <v>123</v>
      </c>
      <c r="I640" s="8" t="s">
        <v>30</v>
      </c>
    </row>
    <row r="641" spans="1:9" ht="60" customHeight="1">
      <c r="A641" s="7" t="s">
        <v>1766</v>
      </c>
      <c r="B641" s="7" t="s">
        <v>10</v>
      </c>
      <c r="C641" s="8" t="s">
        <v>1767</v>
      </c>
      <c r="D641" s="9">
        <v>4200000</v>
      </c>
      <c r="E641" s="22" t="s">
        <v>1362</v>
      </c>
      <c r="F641" s="11">
        <v>41516</v>
      </c>
      <c r="G641" s="11">
        <v>41639</v>
      </c>
      <c r="H641" s="20">
        <f t="shared" si="11"/>
        <v>120</v>
      </c>
      <c r="I641" s="8" t="s">
        <v>30</v>
      </c>
    </row>
    <row r="642" spans="1:9" ht="60" customHeight="1">
      <c r="A642" s="7" t="s">
        <v>1768</v>
      </c>
      <c r="B642" s="7" t="s">
        <v>10</v>
      </c>
      <c r="C642" s="8" t="s">
        <v>1769</v>
      </c>
      <c r="D642" s="9">
        <v>4200000</v>
      </c>
      <c r="E642" s="22" t="s">
        <v>1362</v>
      </c>
      <c r="F642" s="11">
        <v>41516</v>
      </c>
      <c r="G642" s="11">
        <v>41639</v>
      </c>
      <c r="H642" s="20">
        <f t="shared" si="11"/>
        <v>120</v>
      </c>
      <c r="I642" s="8" t="s">
        <v>30</v>
      </c>
    </row>
    <row r="643" spans="1:9" ht="89.25" customHeight="1">
      <c r="A643" s="7" t="s">
        <v>1770</v>
      </c>
      <c r="B643" s="7" t="s">
        <v>394</v>
      </c>
      <c r="C643" s="8" t="s">
        <v>1771</v>
      </c>
      <c r="D643" s="9">
        <v>22000000</v>
      </c>
      <c r="E643" s="22" t="s">
        <v>1772</v>
      </c>
      <c r="F643" s="11">
        <v>41514</v>
      </c>
      <c r="G643" s="11">
        <v>41606</v>
      </c>
      <c r="H643" s="20">
        <f t="shared" si="11"/>
        <v>90</v>
      </c>
      <c r="I643" s="8" t="s">
        <v>88</v>
      </c>
    </row>
    <row r="644" spans="1:9" ht="60" customHeight="1">
      <c r="A644" s="7" t="s">
        <v>1773</v>
      </c>
      <c r="B644" s="7" t="s">
        <v>383</v>
      </c>
      <c r="C644" s="8" t="s">
        <v>1774</v>
      </c>
      <c r="D644" s="9">
        <v>8000000</v>
      </c>
      <c r="E644" s="22" t="s">
        <v>525</v>
      </c>
      <c r="F644" s="11">
        <v>41514</v>
      </c>
      <c r="G644" s="11">
        <v>41532</v>
      </c>
      <c r="H644" s="20">
        <f t="shared" si="11"/>
        <v>17</v>
      </c>
      <c r="I644" s="8" t="s">
        <v>88</v>
      </c>
    </row>
    <row r="645" spans="1:9" ht="76.5" customHeight="1">
      <c r="A645" s="7" t="s">
        <v>1775</v>
      </c>
      <c r="B645" s="7" t="s">
        <v>10</v>
      </c>
      <c r="C645" s="8" t="s">
        <v>1776</v>
      </c>
      <c r="D645" s="9">
        <v>21000000</v>
      </c>
      <c r="E645" s="22" t="s">
        <v>1777</v>
      </c>
      <c r="F645" s="11">
        <v>41515</v>
      </c>
      <c r="G645" s="11">
        <v>41639</v>
      </c>
      <c r="H645" s="20">
        <f t="shared" si="11"/>
        <v>122</v>
      </c>
      <c r="I645" s="8" t="s">
        <v>30</v>
      </c>
    </row>
    <row r="646" spans="1:9" ht="60" customHeight="1">
      <c r="A646" s="7" t="s">
        <v>1778</v>
      </c>
      <c r="B646" s="7" t="s">
        <v>10</v>
      </c>
      <c r="C646" s="8" t="s">
        <v>1779</v>
      </c>
      <c r="D646" s="9">
        <v>4200000</v>
      </c>
      <c r="E646" s="22" t="s">
        <v>1362</v>
      </c>
      <c r="F646" s="11">
        <v>41516</v>
      </c>
      <c r="G646" s="11">
        <v>41639</v>
      </c>
      <c r="H646" s="20">
        <f t="shared" si="11"/>
        <v>120</v>
      </c>
      <c r="I646" s="8" t="s">
        <v>30</v>
      </c>
    </row>
    <row r="647" spans="1:9" ht="102" customHeight="1">
      <c r="A647" s="7" t="s">
        <v>1780</v>
      </c>
      <c r="B647" s="7" t="s">
        <v>10</v>
      </c>
      <c r="C647" s="8" t="s">
        <v>1781</v>
      </c>
      <c r="D647" s="9">
        <v>12337500</v>
      </c>
      <c r="E647" s="22" t="s">
        <v>1782</v>
      </c>
      <c r="F647" s="11">
        <v>41515</v>
      </c>
      <c r="G647" s="11">
        <v>41638</v>
      </c>
      <c r="H647" s="20">
        <f t="shared" si="11"/>
        <v>121</v>
      </c>
      <c r="I647" s="8" t="s">
        <v>1760</v>
      </c>
    </row>
    <row r="648" spans="1:9" ht="60" customHeight="1">
      <c r="A648" s="7" t="s">
        <v>1783</v>
      </c>
      <c r="B648" s="7" t="s">
        <v>10</v>
      </c>
      <c r="C648" s="8" t="s">
        <v>1784</v>
      </c>
      <c r="D648" s="9">
        <v>4200000</v>
      </c>
      <c r="E648" s="22" t="s">
        <v>1362</v>
      </c>
      <c r="F648" s="11">
        <v>41515</v>
      </c>
      <c r="G648" s="11">
        <v>41639</v>
      </c>
      <c r="H648" s="20">
        <f t="shared" si="11"/>
        <v>122</v>
      </c>
      <c r="I648" s="8" t="s">
        <v>30</v>
      </c>
    </row>
    <row r="649" spans="1:9" ht="76.5" customHeight="1">
      <c r="A649" s="7" t="s">
        <v>1785</v>
      </c>
      <c r="B649" s="7" t="s">
        <v>10</v>
      </c>
      <c r="C649" s="8" t="s">
        <v>1786</v>
      </c>
      <c r="D649" s="9">
        <v>9000000</v>
      </c>
      <c r="E649" s="22" t="s">
        <v>1787</v>
      </c>
      <c r="F649" s="11">
        <v>41516</v>
      </c>
      <c r="G649" s="11">
        <v>41639</v>
      </c>
      <c r="H649" s="20">
        <f t="shared" si="11"/>
        <v>120</v>
      </c>
      <c r="I649" s="8" t="s">
        <v>30</v>
      </c>
    </row>
    <row r="650" spans="1:9" ht="60" customHeight="1">
      <c r="A650" s="7" t="s">
        <v>1788</v>
      </c>
      <c r="B650" s="7" t="s">
        <v>10</v>
      </c>
      <c r="C650" s="8" t="s">
        <v>1789</v>
      </c>
      <c r="D650" s="9">
        <v>4200000</v>
      </c>
      <c r="E650" s="22" t="s">
        <v>1362</v>
      </c>
      <c r="F650" s="11">
        <v>41516</v>
      </c>
      <c r="G650" s="11">
        <v>41639</v>
      </c>
      <c r="H650" s="20">
        <f t="shared" si="11"/>
        <v>120</v>
      </c>
      <c r="I650" s="8" t="s">
        <v>30</v>
      </c>
    </row>
    <row r="651" spans="1:9" ht="76.5" customHeight="1">
      <c r="A651" s="7" t="s">
        <v>1790</v>
      </c>
      <c r="B651" s="7" t="s">
        <v>10</v>
      </c>
      <c r="C651" s="8" t="s">
        <v>231</v>
      </c>
      <c r="D651" s="9">
        <v>20000000</v>
      </c>
      <c r="E651" s="22" t="s">
        <v>1791</v>
      </c>
      <c r="F651" s="11">
        <v>41516</v>
      </c>
      <c r="G651" s="11">
        <v>41644</v>
      </c>
      <c r="H651" s="20">
        <f t="shared" si="11"/>
        <v>125</v>
      </c>
      <c r="I651" s="8" t="s">
        <v>37</v>
      </c>
    </row>
    <row r="652" spans="1:9" ht="60" customHeight="1">
      <c r="A652" s="7" t="s">
        <v>1792</v>
      </c>
      <c r="B652" s="7" t="s">
        <v>10</v>
      </c>
      <c r="C652" s="8" t="s">
        <v>1793</v>
      </c>
      <c r="D652" s="9">
        <v>4200000</v>
      </c>
      <c r="E652" s="22" t="s">
        <v>1362</v>
      </c>
      <c r="F652" s="11">
        <v>41516</v>
      </c>
      <c r="G652" s="11">
        <v>41639</v>
      </c>
      <c r="H652" s="20">
        <f t="shared" si="11"/>
        <v>120</v>
      </c>
      <c r="I652" s="8" t="s">
        <v>30</v>
      </c>
    </row>
    <row r="653" spans="1:9" ht="60" customHeight="1">
      <c r="A653" s="7" t="s">
        <v>1794</v>
      </c>
      <c r="B653" s="7" t="s">
        <v>10</v>
      </c>
      <c r="C653" s="8" t="s">
        <v>1795</v>
      </c>
      <c r="D653" s="9">
        <v>4200000</v>
      </c>
      <c r="E653" s="22" t="s">
        <v>1362</v>
      </c>
      <c r="F653" s="11">
        <v>41516</v>
      </c>
      <c r="G653" s="11">
        <v>41639</v>
      </c>
      <c r="H653" s="20">
        <f t="shared" si="11"/>
        <v>120</v>
      </c>
      <c r="I653" s="8" t="s">
        <v>30</v>
      </c>
    </row>
    <row r="654" spans="1:9" ht="60" customHeight="1">
      <c r="A654" s="7" t="s">
        <v>1796</v>
      </c>
      <c r="B654" s="7" t="s">
        <v>10</v>
      </c>
      <c r="C654" s="8" t="s">
        <v>216</v>
      </c>
      <c r="D654" s="9">
        <v>20222222</v>
      </c>
      <c r="E654" s="22" t="s">
        <v>1797</v>
      </c>
      <c r="F654" s="11">
        <v>41516</v>
      </c>
      <c r="G654" s="11">
        <v>41639</v>
      </c>
      <c r="H654" s="20">
        <f t="shared" si="11"/>
        <v>120</v>
      </c>
      <c r="I654" s="8" t="s">
        <v>30</v>
      </c>
    </row>
    <row r="655" spans="1:9" ht="102" customHeight="1">
      <c r="A655" s="7" t="s">
        <v>1798</v>
      </c>
      <c r="B655" s="7" t="s">
        <v>10</v>
      </c>
      <c r="C655" s="8" t="s">
        <v>1799</v>
      </c>
      <c r="D655" s="9">
        <v>12337500</v>
      </c>
      <c r="E655" s="22" t="s">
        <v>1782</v>
      </c>
      <c r="F655" s="11">
        <v>41516</v>
      </c>
      <c r="G655" s="11">
        <v>41638</v>
      </c>
      <c r="H655" s="20">
        <f t="shared" si="11"/>
        <v>120</v>
      </c>
      <c r="I655" s="8" t="s">
        <v>1760</v>
      </c>
    </row>
    <row r="656" spans="1:9" ht="89.25" customHeight="1">
      <c r="A656" s="7" t="s">
        <v>1800</v>
      </c>
      <c r="B656" s="7" t="s">
        <v>10</v>
      </c>
      <c r="C656" s="8" t="s">
        <v>1801</v>
      </c>
      <c r="D656" s="9">
        <v>15000000</v>
      </c>
      <c r="E656" s="22" t="s">
        <v>1510</v>
      </c>
      <c r="F656" s="11">
        <v>41516</v>
      </c>
      <c r="G656" s="11">
        <v>41639</v>
      </c>
      <c r="H656" s="20">
        <f t="shared" si="11"/>
        <v>120</v>
      </c>
      <c r="I656" s="8" t="s">
        <v>30</v>
      </c>
    </row>
    <row r="657" spans="1:9" ht="89.25" customHeight="1">
      <c r="A657" s="7" t="s">
        <v>1802</v>
      </c>
      <c r="B657" s="7" t="s">
        <v>10</v>
      </c>
      <c r="C657" s="8" t="s">
        <v>1803</v>
      </c>
      <c r="D657" s="9">
        <v>8000000</v>
      </c>
      <c r="E657" s="22" t="s">
        <v>1639</v>
      </c>
      <c r="F657" s="11">
        <v>41516</v>
      </c>
      <c r="G657" s="11">
        <v>41608</v>
      </c>
      <c r="H657" s="20">
        <f t="shared" si="11"/>
        <v>90</v>
      </c>
      <c r="I657" s="8" t="s">
        <v>159</v>
      </c>
    </row>
    <row r="658" spans="1:9" ht="89.25" customHeight="1">
      <c r="A658" s="7" t="s">
        <v>1804</v>
      </c>
      <c r="B658" s="7" t="s">
        <v>10</v>
      </c>
      <c r="C658" s="8" t="s">
        <v>1805</v>
      </c>
      <c r="D658" s="9">
        <v>8000000</v>
      </c>
      <c r="E658" s="22" t="s">
        <v>1639</v>
      </c>
      <c r="F658" s="11">
        <v>41519</v>
      </c>
      <c r="G658" s="11">
        <v>41608</v>
      </c>
      <c r="H658" s="20">
        <f>DAYS360(F658,G658)</f>
        <v>88</v>
      </c>
      <c r="I658" s="8" t="s">
        <v>159</v>
      </c>
    </row>
    <row r="659" spans="1:9" ht="60" customHeight="1">
      <c r="A659" s="7" t="s">
        <v>1806</v>
      </c>
      <c r="B659" s="7" t="s">
        <v>10</v>
      </c>
      <c r="C659" s="8" t="s">
        <v>1807</v>
      </c>
      <c r="D659" s="9">
        <v>2800000</v>
      </c>
      <c r="E659" s="22" t="s">
        <v>1362</v>
      </c>
      <c r="F659" s="11">
        <v>41516</v>
      </c>
      <c r="G659" s="11">
        <v>41628</v>
      </c>
      <c r="H659" s="20">
        <f t="shared" si="11"/>
        <v>110</v>
      </c>
      <c r="I659" s="8" t="s">
        <v>30</v>
      </c>
    </row>
    <row r="660" spans="1:9" ht="76.5" customHeight="1">
      <c r="A660" s="7" t="s">
        <v>1808</v>
      </c>
      <c r="B660" s="7" t="s">
        <v>394</v>
      </c>
      <c r="C660" s="8" t="s">
        <v>1809</v>
      </c>
      <c r="D660" s="9">
        <v>32910000</v>
      </c>
      <c r="E660" s="22" t="s">
        <v>1810</v>
      </c>
      <c r="F660" s="11">
        <v>41516</v>
      </c>
      <c r="G660" s="11">
        <v>41669</v>
      </c>
      <c r="H660" s="20">
        <f t="shared" si="11"/>
        <v>150</v>
      </c>
      <c r="I660" s="8" t="s">
        <v>95</v>
      </c>
    </row>
    <row r="661" spans="1:9" ht="60" customHeight="1">
      <c r="A661" s="7" t="s">
        <v>1811</v>
      </c>
      <c r="B661" s="7" t="s">
        <v>10</v>
      </c>
      <c r="C661" s="8" t="s">
        <v>1812</v>
      </c>
      <c r="D661" s="9">
        <v>2800000</v>
      </c>
      <c r="E661" s="22" t="s">
        <v>1362</v>
      </c>
      <c r="F661" s="11">
        <v>41519</v>
      </c>
      <c r="G661" s="11">
        <v>41628</v>
      </c>
      <c r="H661" s="20">
        <f t="shared" si="11"/>
        <v>108</v>
      </c>
      <c r="I661" s="8" t="s">
        <v>30</v>
      </c>
    </row>
    <row r="662" spans="1:9" ht="60" customHeight="1">
      <c r="A662" s="7" t="s">
        <v>1813</v>
      </c>
      <c r="B662" s="7" t="s">
        <v>10</v>
      </c>
      <c r="C662" s="8" t="s">
        <v>1814</v>
      </c>
      <c r="D662" s="9">
        <v>2800000</v>
      </c>
      <c r="E662" s="22" t="s">
        <v>1362</v>
      </c>
      <c r="F662" s="11">
        <v>41519</v>
      </c>
      <c r="G662" s="11">
        <v>41628</v>
      </c>
      <c r="H662" s="20">
        <f t="shared" si="11"/>
        <v>108</v>
      </c>
      <c r="I662" s="8" t="s">
        <v>30</v>
      </c>
    </row>
    <row r="663" spans="1:9" ht="60" customHeight="1">
      <c r="A663" s="7" t="s">
        <v>1815</v>
      </c>
      <c r="B663" s="7" t="s">
        <v>10</v>
      </c>
      <c r="C663" s="8" t="s">
        <v>1816</v>
      </c>
      <c r="D663" s="9">
        <v>2800000</v>
      </c>
      <c r="E663" s="22" t="s">
        <v>1362</v>
      </c>
      <c r="F663" s="11">
        <v>41519</v>
      </c>
      <c r="G663" s="11">
        <v>41628</v>
      </c>
      <c r="H663" s="20">
        <f t="shared" si="11"/>
        <v>108</v>
      </c>
      <c r="I663" s="8" t="s">
        <v>30</v>
      </c>
    </row>
    <row r="664" spans="1:9" ht="60" customHeight="1">
      <c r="A664" s="7" t="s">
        <v>1817</v>
      </c>
      <c r="B664" s="7" t="s">
        <v>10</v>
      </c>
      <c r="C664" s="8" t="s">
        <v>1818</v>
      </c>
      <c r="D664" s="9">
        <v>2800000</v>
      </c>
      <c r="E664" s="22" t="s">
        <v>1362</v>
      </c>
      <c r="F664" s="11">
        <v>41519</v>
      </c>
      <c r="G664" s="11">
        <v>41628</v>
      </c>
      <c r="H664" s="20">
        <f t="shared" si="11"/>
        <v>108</v>
      </c>
      <c r="I664" s="8" t="s">
        <v>30</v>
      </c>
    </row>
    <row r="665" spans="1:9" ht="60" customHeight="1">
      <c r="A665" s="7" t="s">
        <v>1819</v>
      </c>
      <c r="B665" s="7" t="s">
        <v>10</v>
      </c>
      <c r="C665" s="8" t="s">
        <v>1820</v>
      </c>
      <c r="D665" s="9">
        <v>2800000</v>
      </c>
      <c r="E665" s="22" t="s">
        <v>1362</v>
      </c>
      <c r="F665" s="11">
        <v>41519</v>
      </c>
      <c r="G665" s="11">
        <v>41628</v>
      </c>
      <c r="H665" s="20">
        <f t="shared" si="11"/>
        <v>108</v>
      </c>
      <c r="I665" s="8" t="s">
        <v>30</v>
      </c>
    </row>
    <row r="666" spans="1:9" ht="60" customHeight="1">
      <c r="A666" s="7" t="s">
        <v>1821</v>
      </c>
      <c r="B666" s="7" t="s">
        <v>10</v>
      </c>
      <c r="C666" s="8" t="s">
        <v>1822</v>
      </c>
      <c r="D666" s="9">
        <v>4200000</v>
      </c>
      <c r="E666" s="22" t="s">
        <v>1362</v>
      </c>
      <c r="F666" s="11">
        <v>41519</v>
      </c>
      <c r="G666" s="11">
        <v>41639</v>
      </c>
      <c r="H666" s="20">
        <f t="shared" si="11"/>
        <v>119</v>
      </c>
      <c r="I666" s="8" t="s">
        <v>30</v>
      </c>
    </row>
    <row r="667" spans="1:9" ht="60" customHeight="1">
      <c r="A667" s="7" t="s">
        <v>1823</v>
      </c>
      <c r="B667" s="7" t="s">
        <v>10</v>
      </c>
      <c r="C667" s="8" t="s">
        <v>1824</v>
      </c>
      <c r="D667" s="9">
        <v>4200000</v>
      </c>
      <c r="E667" s="22" t="s">
        <v>1362</v>
      </c>
      <c r="F667" s="11">
        <v>41519</v>
      </c>
      <c r="G667" s="11">
        <v>41639</v>
      </c>
      <c r="H667" s="20">
        <f t="shared" si="11"/>
        <v>119</v>
      </c>
      <c r="I667" s="8" t="s">
        <v>30</v>
      </c>
    </row>
    <row r="668" spans="1:9" ht="60" customHeight="1">
      <c r="A668" s="7" t="s">
        <v>1825</v>
      </c>
      <c r="B668" s="7" t="s">
        <v>10</v>
      </c>
      <c r="C668" s="8" t="s">
        <v>1826</v>
      </c>
      <c r="D668" s="9">
        <v>2800000</v>
      </c>
      <c r="E668" s="22" t="s">
        <v>1362</v>
      </c>
      <c r="F668" s="11">
        <v>41516</v>
      </c>
      <c r="G668" s="11">
        <v>41628</v>
      </c>
      <c r="H668" s="20">
        <f t="shared" si="11"/>
        <v>110</v>
      </c>
      <c r="I668" s="8" t="s">
        <v>30</v>
      </c>
    </row>
    <row r="669" spans="1:9" ht="60" customHeight="1">
      <c r="A669" s="7" t="s">
        <v>1827</v>
      </c>
      <c r="B669" s="7" t="s">
        <v>10</v>
      </c>
      <c r="C669" s="8" t="s">
        <v>1828</v>
      </c>
      <c r="D669" s="9">
        <v>2800000</v>
      </c>
      <c r="E669" s="22" t="s">
        <v>1362</v>
      </c>
      <c r="F669" s="11">
        <v>41519</v>
      </c>
      <c r="G669" s="11">
        <v>41628</v>
      </c>
      <c r="H669" s="20">
        <f t="shared" si="11"/>
        <v>108</v>
      </c>
      <c r="I669" s="8" t="s">
        <v>30</v>
      </c>
    </row>
    <row r="670" spans="1:9" ht="60" customHeight="1">
      <c r="A670" s="7" t="s">
        <v>1829</v>
      </c>
      <c r="B670" s="7" t="s">
        <v>10</v>
      </c>
      <c r="C670" s="8" t="s">
        <v>1830</v>
      </c>
      <c r="D670" s="9">
        <v>2800000</v>
      </c>
      <c r="E670" s="22" t="s">
        <v>1362</v>
      </c>
      <c r="F670" s="11">
        <v>41519</v>
      </c>
      <c r="G670" s="11">
        <v>41628</v>
      </c>
      <c r="H670" s="20">
        <f t="shared" si="11"/>
        <v>108</v>
      </c>
      <c r="I670" s="8" t="s">
        <v>30</v>
      </c>
    </row>
    <row r="671" spans="1:9" ht="60" customHeight="1">
      <c r="A671" s="7" t="s">
        <v>1831</v>
      </c>
      <c r="B671" s="7" t="s">
        <v>196</v>
      </c>
      <c r="C671" s="8" t="s">
        <v>1136</v>
      </c>
      <c r="D671" s="9">
        <v>16320167</v>
      </c>
      <c r="E671" s="10" t="s">
        <v>1832</v>
      </c>
      <c r="F671" s="11">
        <v>41498</v>
      </c>
      <c r="G671" s="11">
        <v>41508</v>
      </c>
      <c r="H671" s="12">
        <f t="shared" si="11"/>
        <v>10</v>
      </c>
      <c r="I671" s="8" t="s">
        <v>30</v>
      </c>
    </row>
    <row r="672" spans="1:9" ht="90" customHeight="1">
      <c r="A672" s="7" t="s">
        <v>1833</v>
      </c>
      <c r="B672" s="7" t="s">
        <v>196</v>
      </c>
      <c r="C672" s="8" t="s">
        <v>1834</v>
      </c>
      <c r="D672" s="9">
        <v>5400000</v>
      </c>
      <c r="E672" s="10" t="s">
        <v>1835</v>
      </c>
      <c r="F672" s="11">
        <v>41499</v>
      </c>
      <c r="G672" s="11">
        <v>41639</v>
      </c>
      <c r="H672" s="12">
        <f t="shared" si="11"/>
        <v>138</v>
      </c>
      <c r="I672" s="8" t="s">
        <v>1836</v>
      </c>
    </row>
    <row r="673" spans="1:9" ht="60" customHeight="1">
      <c r="A673" s="7" t="s">
        <v>1837</v>
      </c>
      <c r="B673" s="7" t="s">
        <v>196</v>
      </c>
      <c r="C673" s="8" t="s">
        <v>1838</v>
      </c>
      <c r="D673" s="9">
        <v>13600000</v>
      </c>
      <c r="E673" s="10" t="s">
        <v>1839</v>
      </c>
      <c r="F673" s="11">
        <v>41512</v>
      </c>
      <c r="G673" s="11">
        <v>41533</v>
      </c>
      <c r="H673" s="12">
        <f t="shared" si="11"/>
        <v>20</v>
      </c>
      <c r="I673" s="8" t="s">
        <v>30</v>
      </c>
    </row>
    <row r="674" spans="1:9" ht="60" customHeight="1">
      <c r="A674" s="7" t="s">
        <v>1840</v>
      </c>
      <c r="B674" s="7" t="s">
        <v>10</v>
      </c>
      <c r="C674" s="8" t="s">
        <v>1841</v>
      </c>
      <c r="D674" s="9">
        <v>2800000</v>
      </c>
      <c r="E674" s="22" t="s">
        <v>1362</v>
      </c>
      <c r="F674" s="11">
        <v>41519</v>
      </c>
      <c r="G674" s="11">
        <v>41628</v>
      </c>
      <c r="H674" s="20">
        <f t="shared" si="11"/>
        <v>108</v>
      </c>
      <c r="I674" s="8" t="s">
        <v>30</v>
      </c>
    </row>
    <row r="675" spans="1:9" ht="60" customHeight="1">
      <c r="A675" s="7" t="s">
        <v>1842</v>
      </c>
      <c r="B675" s="7" t="s">
        <v>10</v>
      </c>
      <c r="C675" s="8" t="s">
        <v>1843</v>
      </c>
      <c r="D675" s="9">
        <v>2800000</v>
      </c>
      <c r="E675" s="22" t="s">
        <v>1362</v>
      </c>
      <c r="F675" s="11">
        <v>41519</v>
      </c>
      <c r="G675" s="11">
        <v>41628</v>
      </c>
      <c r="H675" s="20">
        <f t="shared" si="11"/>
        <v>108</v>
      </c>
      <c r="I675" s="8" t="s">
        <v>30</v>
      </c>
    </row>
    <row r="676" spans="1:9" ht="60" customHeight="1">
      <c r="A676" s="7" t="s">
        <v>1844</v>
      </c>
      <c r="B676" s="7" t="s">
        <v>10</v>
      </c>
      <c r="C676" s="8" t="s">
        <v>1845</v>
      </c>
      <c r="D676" s="9">
        <v>2800000</v>
      </c>
      <c r="E676" s="22" t="s">
        <v>1362</v>
      </c>
      <c r="F676" s="11">
        <v>41519</v>
      </c>
      <c r="G676" s="11">
        <v>41628</v>
      </c>
      <c r="H676" s="20">
        <f>DAYS360(F676,G676)</f>
        <v>108</v>
      </c>
      <c r="I676" s="8" t="s">
        <v>30</v>
      </c>
    </row>
    <row r="677" spans="1:9" ht="60" customHeight="1">
      <c r="A677" s="7" t="s">
        <v>1846</v>
      </c>
      <c r="B677" s="7" t="s">
        <v>10</v>
      </c>
      <c r="C677" s="8" t="s">
        <v>1847</v>
      </c>
      <c r="D677" s="9">
        <v>4200000</v>
      </c>
      <c r="E677" s="22" t="s">
        <v>1362</v>
      </c>
      <c r="F677" s="11">
        <v>41519</v>
      </c>
      <c r="G677" s="11">
        <v>41639</v>
      </c>
      <c r="H677" s="20">
        <f t="shared" si="11"/>
        <v>119</v>
      </c>
      <c r="I677" s="8" t="s">
        <v>30</v>
      </c>
    </row>
    <row r="678" spans="1:9" ht="60" customHeight="1">
      <c r="A678" s="7" t="s">
        <v>1848</v>
      </c>
      <c r="B678" s="7" t="s">
        <v>10</v>
      </c>
      <c r="C678" s="8" t="s">
        <v>1849</v>
      </c>
      <c r="D678" s="9">
        <v>2800000</v>
      </c>
      <c r="E678" s="22" t="s">
        <v>1362</v>
      </c>
      <c r="F678" s="11">
        <v>41519</v>
      </c>
      <c r="G678" s="11">
        <v>41628</v>
      </c>
      <c r="H678" s="20">
        <f>DAYS360(F678,G678)</f>
        <v>108</v>
      </c>
      <c r="I678" s="8" t="s">
        <v>30</v>
      </c>
    </row>
    <row r="679" spans="1:9" ht="60" customHeight="1">
      <c r="A679" s="7" t="s">
        <v>1850</v>
      </c>
      <c r="B679" s="7" t="s">
        <v>10</v>
      </c>
      <c r="C679" s="8" t="s">
        <v>1851</v>
      </c>
      <c r="D679" s="9">
        <v>2800000</v>
      </c>
      <c r="E679" s="22" t="s">
        <v>1362</v>
      </c>
      <c r="F679" s="11">
        <v>41519</v>
      </c>
      <c r="G679" s="11">
        <v>41628</v>
      </c>
      <c r="H679" s="20">
        <f>DAYS360(F679,G679)</f>
        <v>108</v>
      </c>
      <c r="I679" s="8" t="s">
        <v>30</v>
      </c>
    </row>
    <row r="680" spans="1:9" ht="60" customHeight="1">
      <c r="A680" s="7" t="s">
        <v>1852</v>
      </c>
      <c r="B680" s="7" t="s">
        <v>10</v>
      </c>
      <c r="C680" s="8" t="s">
        <v>1853</v>
      </c>
      <c r="D680" s="9">
        <v>2800000</v>
      </c>
      <c r="E680" s="22" t="s">
        <v>1362</v>
      </c>
      <c r="F680" s="11">
        <v>41519</v>
      </c>
      <c r="G680" s="11">
        <v>41628</v>
      </c>
      <c r="H680" s="20">
        <f>DAYS360(F680,G680)</f>
        <v>108</v>
      </c>
      <c r="I680" s="8" t="s">
        <v>30</v>
      </c>
    </row>
    <row r="681" spans="1:9" ht="114.75" customHeight="1">
      <c r="A681" s="7" t="s">
        <v>1854</v>
      </c>
      <c r="B681" s="7" t="s">
        <v>10</v>
      </c>
      <c r="C681" s="8" t="s">
        <v>1855</v>
      </c>
      <c r="D681" s="9">
        <v>12337500</v>
      </c>
      <c r="E681" s="22" t="s">
        <v>1856</v>
      </c>
      <c r="F681" s="11">
        <v>41519</v>
      </c>
      <c r="G681" s="11">
        <v>41638</v>
      </c>
      <c r="H681" s="20">
        <f>DAYS360(F681,G681)</f>
        <v>118</v>
      </c>
      <c r="I681" s="8" t="s">
        <v>17</v>
      </c>
    </row>
    <row r="682" spans="1:9" ht="60" customHeight="1">
      <c r="A682" s="7" t="s">
        <v>1857</v>
      </c>
      <c r="B682" s="7" t="s">
        <v>10</v>
      </c>
      <c r="C682" s="8" t="s">
        <v>1858</v>
      </c>
      <c r="D682" s="9">
        <v>2800000</v>
      </c>
      <c r="E682" s="22" t="s">
        <v>1362</v>
      </c>
      <c r="F682" s="11">
        <v>41519</v>
      </c>
      <c r="G682" s="11">
        <v>41628</v>
      </c>
      <c r="H682" s="20">
        <f>DAYS360(F682,G682)</f>
        <v>108</v>
      </c>
      <c r="I682" s="8" t="s">
        <v>30</v>
      </c>
    </row>
    <row r="683" spans="1:9" ht="60" customHeight="1">
      <c r="A683" s="7" t="s">
        <v>1859</v>
      </c>
      <c r="B683" s="7" t="s">
        <v>10</v>
      </c>
      <c r="C683" s="8" t="s">
        <v>1860</v>
      </c>
      <c r="D683" s="9">
        <v>4200000</v>
      </c>
      <c r="E683" s="22" t="s">
        <v>1362</v>
      </c>
      <c r="F683" s="11">
        <v>41519</v>
      </c>
      <c r="G683" s="11">
        <v>41639</v>
      </c>
      <c r="H683" s="20">
        <f t="shared" si="11"/>
        <v>119</v>
      </c>
      <c r="I683" s="8" t="s">
        <v>30</v>
      </c>
    </row>
    <row r="684" spans="1:9" ht="60" customHeight="1">
      <c r="A684" s="7" t="s">
        <v>1861</v>
      </c>
      <c r="B684" s="7" t="s">
        <v>10</v>
      </c>
      <c r="C684" s="8" t="s">
        <v>1862</v>
      </c>
      <c r="D684" s="9">
        <v>2800000</v>
      </c>
      <c r="E684" s="22" t="s">
        <v>1362</v>
      </c>
      <c r="F684" s="11">
        <v>41519</v>
      </c>
      <c r="G684" s="11">
        <v>41628</v>
      </c>
      <c r="H684" s="20">
        <f t="shared" si="11"/>
        <v>108</v>
      </c>
      <c r="I684" s="8" t="s">
        <v>30</v>
      </c>
    </row>
    <row r="685" spans="1:9" ht="60" customHeight="1">
      <c r="A685" s="7" t="s">
        <v>1863</v>
      </c>
      <c r="B685" s="7" t="s">
        <v>10</v>
      </c>
      <c r="C685" s="8" t="s">
        <v>1864</v>
      </c>
      <c r="D685" s="9">
        <v>4200000</v>
      </c>
      <c r="E685" s="22" t="s">
        <v>1362</v>
      </c>
      <c r="F685" s="11">
        <v>41519</v>
      </c>
      <c r="G685" s="11">
        <v>41639</v>
      </c>
      <c r="H685" s="20">
        <f t="shared" si="11"/>
        <v>119</v>
      </c>
      <c r="I685" s="8" t="s">
        <v>30</v>
      </c>
    </row>
    <row r="686" spans="1:9" ht="60" customHeight="1">
      <c r="A686" s="7" t="s">
        <v>1865</v>
      </c>
      <c r="B686" s="7" t="s">
        <v>10</v>
      </c>
      <c r="C686" s="8" t="s">
        <v>1866</v>
      </c>
      <c r="D686" s="9">
        <v>4200000</v>
      </c>
      <c r="E686" s="22" t="s">
        <v>1362</v>
      </c>
      <c r="F686" s="11">
        <v>41519</v>
      </c>
      <c r="G686" s="11">
        <v>41639</v>
      </c>
      <c r="H686" s="20">
        <f t="shared" si="11"/>
        <v>119</v>
      </c>
      <c r="I686" s="8" t="s">
        <v>30</v>
      </c>
    </row>
    <row r="687" spans="1:9" ht="60" customHeight="1">
      <c r="A687" s="7" t="s">
        <v>1867</v>
      </c>
      <c r="B687" s="7" t="s">
        <v>10</v>
      </c>
      <c r="C687" s="8" t="s">
        <v>1868</v>
      </c>
      <c r="D687" s="9">
        <v>2800000</v>
      </c>
      <c r="E687" s="22" t="s">
        <v>1362</v>
      </c>
      <c r="F687" s="11">
        <v>41519</v>
      </c>
      <c r="G687" s="11">
        <v>41628</v>
      </c>
      <c r="H687" s="20">
        <f t="shared" si="11"/>
        <v>108</v>
      </c>
      <c r="I687" s="8" t="s">
        <v>30</v>
      </c>
    </row>
    <row r="688" spans="1:9" ht="45" customHeight="1">
      <c r="A688" s="7" t="s">
        <v>1869</v>
      </c>
      <c r="B688" s="7" t="s">
        <v>10</v>
      </c>
      <c r="C688" s="8" t="s">
        <v>1870</v>
      </c>
      <c r="D688" s="9">
        <v>20000000</v>
      </c>
      <c r="E688" s="22" t="s">
        <v>1871</v>
      </c>
      <c r="F688" s="11">
        <v>41519</v>
      </c>
      <c r="G688" s="11">
        <v>41654</v>
      </c>
      <c r="H688" s="20">
        <f t="shared" si="11"/>
        <v>133</v>
      </c>
      <c r="I688" s="8" t="s">
        <v>37</v>
      </c>
    </row>
    <row r="689" spans="1:9" ht="60" customHeight="1">
      <c r="A689" s="7" t="s">
        <v>1872</v>
      </c>
      <c r="B689" s="7" t="s">
        <v>10</v>
      </c>
      <c r="C689" s="8" t="s">
        <v>1873</v>
      </c>
      <c r="D689" s="9">
        <v>2800000</v>
      </c>
      <c r="E689" s="22" t="s">
        <v>1362</v>
      </c>
      <c r="F689" s="11">
        <v>41519</v>
      </c>
      <c r="G689" s="11">
        <v>41628</v>
      </c>
      <c r="H689" s="20">
        <f t="shared" si="11"/>
        <v>108</v>
      </c>
      <c r="I689" s="8" t="s">
        <v>30</v>
      </c>
    </row>
    <row r="690" spans="1:9" ht="60" customHeight="1">
      <c r="A690" s="7" t="s">
        <v>1874</v>
      </c>
      <c r="B690" s="7" t="s">
        <v>10</v>
      </c>
      <c r="C690" s="8" t="s">
        <v>1875</v>
      </c>
      <c r="D690" s="9">
        <v>4200000</v>
      </c>
      <c r="E690" s="22" t="s">
        <v>1362</v>
      </c>
      <c r="F690" s="11">
        <v>41519</v>
      </c>
      <c r="G690" s="11">
        <v>41639</v>
      </c>
      <c r="H690" s="20">
        <f t="shared" si="11"/>
        <v>119</v>
      </c>
      <c r="I690" s="8" t="s">
        <v>30</v>
      </c>
    </row>
    <row r="691" spans="1:9" ht="60" customHeight="1">
      <c r="A691" s="7" t="s">
        <v>1876</v>
      </c>
      <c r="B691" s="7" t="s">
        <v>10</v>
      </c>
      <c r="C691" s="8" t="s">
        <v>1877</v>
      </c>
      <c r="D691" s="9">
        <v>2800000</v>
      </c>
      <c r="E691" s="22" t="s">
        <v>1362</v>
      </c>
      <c r="F691" s="11">
        <v>41519</v>
      </c>
      <c r="G691" s="11">
        <v>41628</v>
      </c>
      <c r="H691" s="20">
        <f t="shared" si="11"/>
        <v>108</v>
      </c>
      <c r="I691" s="8" t="s">
        <v>30</v>
      </c>
    </row>
    <row r="692" spans="1:9" ht="60" customHeight="1">
      <c r="A692" s="7" t="s">
        <v>1878</v>
      </c>
      <c r="B692" s="7" t="s">
        <v>10</v>
      </c>
      <c r="C692" s="8" t="s">
        <v>1879</v>
      </c>
      <c r="D692" s="9">
        <v>4200000</v>
      </c>
      <c r="E692" s="22" t="s">
        <v>1362</v>
      </c>
      <c r="F692" s="11">
        <v>41519</v>
      </c>
      <c r="G692" s="11">
        <v>41639</v>
      </c>
      <c r="H692" s="20">
        <f t="shared" si="11"/>
        <v>119</v>
      </c>
      <c r="I692" s="8" t="s">
        <v>30</v>
      </c>
    </row>
    <row r="693" spans="1:9" ht="60" customHeight="1">
      <c r="A693" s="7" t="s">
        <v>1880</v>
      </c>
      <c r="B693" s="7" t="s">
        <v>10</v>
      </c>
      <c r="C693" s="8" t="s">
        <v>1881</v>
      </c>
      <c r="D693" s="9">
        <v>2800000</v>
      </c>
      <c r="E693" s="22" t="s">
        <v>1362</v>
      </c>
      <c r="F693" s="11">
        <v>41519</v>
      </c>
      <c r="G693" s="11">
        <v>41628</v>
      </c>
      <c r="H693" s="20">
        <f t="shared" si="11"/>
        <v>108</v>
      </c>
      <c r="I693" s="8" t="s">
        <v>30</v>
      </c>
    </row>
    <row r="694" spans="1:9" ht="60" customHeight="1">
      <c r="A694" s="7" t="s">
        <v>1882</v>
      </c>
      <c r="B694" s="7" t="s">
        <v>10</v>
      </c>
      <c r="C694" s="8" t="s">
        <v>1883</v>
      </c>
      <c r="D694" s="9">
        <v>2800000</v>
      </c>
      <c r="E694" s="22" t="s">
        <v>1362</v>
      </c>
      <c r="F694" s="11">
        <v>41519</v>
      </c>
      <c r="G694" s="11">
        <v>41628</v>
      </c>
      <c r="H694" s="20">
        <f t="shared" si="11"/>
        <v>108</v>
      </c>
      <c r="I694" s="8" t="s">
        <v>30</v>
      </c>
    </row>
    <row r="695" spans="1:9" ht="60" customHeight="1">
      <c r="A695" s="7" t="s">
        <v>1884</v>
      </c>
      <c r="B695" s="7" t="s">
        <v>10</v>
      </c>
      <c r="C695" s="8" t="s">
        <v>1885</v>
      </c>
      <c r="D695" s="9">
        <v>2800000</v>
      </c>
      <c r="E695" s="22" t="s">
        <v>1362</v>
      </c>
      <c r="F695" s="11">
        <v>41519</v>
      </c>
      <c r="G695" s="11">
        <v>41628</v>
      </c>
      <c r="H695" s="20">
        <f t="shared" si="11"/>
        <v>108</v>
      </c>
      <c r="I695" s="8" t="s">
        <v>30</v>
      </c>
    </row>
    <row r="696" spans="1:9" ht="60" customHeight="1">
      <c r="A696" s="7" t="s">
        <v>1886</v>
      </c>
      <c r="B696" s="7" t="s">
        <v>10</v>
      </c>
      <c r="C696" s="8" t="s">
        <v>1887</v>
      </c>
      <c r="D696" s="9">
        <v>2800000</v>
      </c>
      <c r="E696" s="22" t="s">
        <v>1362</v>
      </c>
      <c r="F696" s="11">
        <v>41519</v>
      </c>
      <c r="G696" s="11">
        <v>41628</v>
      </c>
      <c r="H696" s="20">
        <f t="shared" si="11"/>
        <v>108</v>
      </c>
      <c r="I696" s="8" t="s">
        <v>30</v>
      </c>
    </row>
    <row r="697" spans="1:9" ht="60" customHeight="1">
      <c r="A697" s="7" t="s">
        <v>1888</v>
      </c>
      <c r="B697" s="7" t="s">
        <v>10</v>
      </c>
      <c r="C697" s="8" t="s">
        <v>1889</v>
      </c>
      <c r="D697" s="9">
        <v>2800000</v>
      </c>
      <c r="E697" s="22" t="s">
        <v>1362</v>
      </c>
      <c r="F697" s="11">
        <v>41519</v>
      </c>
      <c r="G697" s="11">
        <v>41628</v>
      </c>
      <c r="H697" s="20">
        <f t="shared" si="11"/>
        <v>108</v>
      </c>
      <c r="I697" s="8" t="s">
        <v>30</v>
      </c>
    </row>
    <row r="698" spans="1:9" ht="60" customHeight="1">
      <c r="A698" s="7" t="s">
        <v>1890</v>
      </c>
      <c r="B698" s="7" t="s">
        <v>10</v>
      </c>
      <c r="C698" s="8" t="s">
        <v>1891</v>
      </c>
      <c r="D698" s="9">
        <v>2800000</v>
      </c>
      <c r="E698" s="22" t="s">
        <v>1362</v>
      </c>
      <c r="F698" s="11">
        <v>41519</v>
      </c>
      <c r="G698" s="11">
        <v>41628</v>
      </c>
      <c r="H698" s="20">
        <f t="shared" si="11"/>
        <v>108</v>
      </c>
      <c r="I698" s="8" t="s">
        <v>30</v>
      </c>
    </row>
    <row r="699" spans="1:9" ht="60" customHeight="1">
      <c r="A699" s="7" t="s">
        <v>1892</v>
      </c>
      <c r="B699" s="7" t="s">
        <v>10</v>
      </c>
      <c r="C699" s="8" t="s">
        <v>1893</v>
      </c>
      <c r="D699" s="9">
        <v>2800000</v>
      </c>
      <c r="E699" s="22" t="s">
        <v>1362</v>
      </c>
      <c r="F699" s="11">
        <v>41520</v>
      </c>
      <c r="G699" s="11">
        <v>41628</v>
      </c>
      <c r="H699" s="20">
        <f t="shared" si="11"/>
        <v>107</v>
      </c>
      <c r="I699" s="8" t="s">
        <v>30</v>
      </c>
    </row>
    <row r="700" spans="1:9" ht="60" customHeight="1">
      <c r="A700" s="7" t="s">
        <v>1894</v>
      </c>
      <c r="B700" s="7" t="s">
        <v>10</v>
      </c>
      <c r="C700" s="8" t="s">
        <v>1895</v>
      </c>
      <c r="D700" s="9">
        <v>2800000</v>
      </c>
      <c r="E700" s="22" t="s">
        <v>1362</v>
      </c>
      <c r="F700" s="11">
        <v>41520</v>
      </c>
      <c r="G700" s="11">
        <v>41628</v>
      </c>
      <c r="H700" s="20">
        <f t="shared" si="11"/>
        <v>107</v>
      </c>
      <c r="I700" s="8" t="s">
        <v>30</v>
      </c>
    </row>
    <row r="701" spans="1:9" ht="60" customHeight="1">
      <c r="A701" s="7" t="s">
        <v>1896</v>
      </c>
      <c r="B701" s="7" t="s">
        <v>10</v>
      </c>
      <c r="C701" s="8" t="s">
        <v>1897</v>
      </c>
      <c r="D701" s="9">
        <v>2800000</v>
      </c>
      <c r="E701" s="22" t="s">
        <v>1362</v>
      </c>
      <c r="F701" s="11">
        <v>41520</v>
      </c>
      <c r="G701" s="11">
        <v>41628</v>
      </c>
      <c r="H701" s="20">
        <f t="shared" si="11"/>
        <v>107</v>
      </c>
      <c r="I701" s="8" t="s">
        <v>30</v>
      </c>
    </row>
    <row r="702" spans="1:9" ht="60" customHeight="1">
      <c r="A702" s="7" t="s">
        <v>1898</v>
      </c>
      <c r="B702" s="7" t="s">
        <v>10</v>
      </c>
      <c r="C702" s="8" t="s">
        <v>1899</v>
      </c>
      <c r="D702" s="9">
        <v>2800000</v>
      </c>
      <c r="E702" s="22" t="s">
        <v>1362</v>
      </c>
      <c r="F702" s="11">
        <v>41520</v>
      </c>
      <c r="G702" s="11">
        <v>41628</v>
      </c>
      <c r="H702" s="20">
        <f t="shared" si="11"/>
        <v>107</v>
      </c>
      <c r="I702" s="8" t="s">
        <v>30</v>
      </c>
    </row>
    <row r="703" spans="1:9" ht="60" customHeight="1">
      <c r="A703" s="7" t="s">
        <v>1900</v>
      </c>
      <c r="B703" s="7" t="s">
        <v>10</v>
      </c>
      <c r="C703" s="8" t="s">
        <v>1901</v>
      </c>
      <c r="D703" s="9">
        <v>4900000</v>
      </c>
      <c r="E703" s="22" t="s">
        <v>1362</v>
      </c>
      <c r="F703" s="11">
        <v>41519</v>
      </c>
      <c r="G703" s="11">
        <v>41639</v>
      </c>
      <c r="H703" s="20">
        <f t="shared" si="11"/>
        <v>119</v>
      </c>
      <c r="I703" s="8" t="s">
        <v>30</v>
      </c>
    </row>
    <row r="704" spans="1:9" ht="60" customHeight="1">
      <c r="A704" s="7" t="s">
        <v>1902</v>
      </c>
      <c r="B704" s="7" t="s">
        <v>10</v>
      </c>
      <c r="C704" s="8" t="s">
        <v>1903</v>
      </c>
      <c r="D704" s="9">
        <v>4200000</v>
      </c>
      <c r="E704" s="22" t="s">
        <v>1362</v>
      </c>
      <c r="F704" s="11">
        <v>41520</v>
      </c>
      <c r="G704" s="11">
        <v>41639</v>
      </c>
      <c r="H704" s="20">
        <f aca="true" t="shared" si="12" ref="H704:H767">DAYS360(F704,G704)</f>
        <v>118</v>
      </c>
      <c r="I704" s="8" t="s">
        <v>30</v>
      </c>
    </row>
    <row r="705" spans="1:9" ht="76.5" customHeight="1">
      <c r="A705" s="7" t="s">
        <v>1904</v>
      </c>
      <c r="B705" s="7" t="s">
        <v>10</v>
      </c>
      <c r="C705" s="8" t="s">
        <v>1905</v>
      </c>
      <c r="D705" s="9">
        <v>23000000</v>
      </c>
      <c r="E705" s="22" t="s">
        <v>1906</v>
      </c>
      <c r="F705" s="11">
        <v>41520</v>
      </c>
      <c r="G705" s="11">
        <v>41654</v>
      </c>
      <c r="H705" s="20">
        <f>DAYS360(F705,G705)</f>
        <v>132</v>
      </c>
      <c r="I705" s="8" t="s">
        <v>95</v>
      </c>
    </row>
    <row r="706" spans="1:9" ht="76.5" customHeight="1">
      <c r="A706" s="13" t="s">
        <v>1907</v>
      </c>
      <c r="B706" s="13" t="s">
        <v>387</v>
      </c>
      <c r="C706" s="14" t="s">
        <v>1908</v>
      </c>
      <c r="D706" s="15">
        <v>0</v>
      </c>
      <c r="E706" s="23" t="s">
        <v>1909</v>
      </c>
      <c r="F706" s="17">
        <v>41521</v>
      </c>
      <c r="G706" s="17">
        <v>41522</v>
      </c>
      <c r="H706" s="18">
        <f t="shared" si="12"/>
        <v>1</v>
      </c>
      <c r="I706" s="14" t="s">
        <v>70</v>
      </c>
    </row>
    <row r="707" spans="1:9" ht="114.75" customHeight="1">
      <c r="A707" s="7" t="s">
        <v>1910</v>
      </c>
      <c r="B707" s="7" t="s">
        <v>10</v>
      </c>
      <c r="C707" s="8" t="s">
        <v>1911</v>
      </c>
      <c r="D707" s="9">
        <v>12337500</v>
      </c>
      <c r="E707" s="22" t="s">
        <v>1912</v>
      </c>
      <c r="F707" s="11">
        <v>41520</v>
      </c>
      <c r="G707" s="11">
        <v>41638</v>
      </c>
      <c r="H707" s="20">
        <f t="shared" si="12"/>
        <v>117</v>
      </c>
      <c r="I707" s="8" t="s">
        <v>1760</v>
      </c>
    </row>
    <row r="708" spans="1:9" ht="45" customHeight="1">
      <c r="A708" s="7" t="s">
        <v>1913</v>
      </c>
      <c r="B708" s="7" t="s">
        <v>10</v>
      </c>
      <c r="C708" s="8" t="s">
        <v>1914</v>
      </c>
      <c r="D708" s="9">
        <v>26000000</v>
      </c>
      <c r="E708" s="22" t="s">
        <v>1915</v>
      </c>
      <c r="F708" s="11">
        <v>41537</v>
      </c>
      <c r="G708" s="11">
        <v>41639</v>
      </c>
      <c r="H708" s="20">
        <f>DAYS360(F708,G708)</f>
        <v>101</v>
      </c>
      <c r="I708" s="8" t="s">
        <v>74</v>
      </c>
    </row>
    <row r="709" spans="1:9" ht="60" customHeight="1">
      <c r="A709" s="7" t="s">
        <v>1916</v>
      </c>
      <c r="B709" s="7" t="s">
        <v>10</v>
      </c>
      <c r="C709" s="8" t="s">
        <v>1917</v>
      </c>
      <c r="D709" s="9">
        <v>2800000</v>
      </c>
      <c r="E709" s="22" t="s">
        <v>1362</v>
      </c>
      <c r="F709" s="11">
        <v>41522</v>
      </c>
      <c r="G709" s="11">
        <v>41628</v>
      </c>
      <c r="H709" s="20">
        <f>DAYS360(F709,G709)</f>
        <v>105</v>
      </c>
      <c r="I709" s="8" t="s">
        <v>30</v>
      </c>
    </row>
    <row r="710" spans="1:9" ht="76.5" customHeight="1">
      <c r="A710" s="7" t="s">
        <v>1918</v>
      </c>
      <c r="B710" s="7" t="s">
        <v>394</v>
      </c>
      <c r="C710" s="8" t="s">
        <v>1919</v>
      </c>
      <c r="D710" s="9">
        <v>30500000</v>
      </c>
      <c r="E710" s="22" t="s">
        <v>1920</v>
      </c>
      <c r="F710" s="11">
        <v>41521</v>
      </c>
      <c r="G710" s="11">
        <v>41643</v>
      </c>
      <c r="H710" s="20">
        <f t="shared" si="12"/>
        <v>120</v>
      </c>
      <c r="I710" s="8" t="s">
        <v>88</v>
      </c>
    </row>
    <row r="711" spans="1:9" ht="60" customHeight="1">
      <c r="A711" s="7" t="s">
        <v>1921</v>
      </c>
      <c r="B711" s="7" t="s">
        <v>10</v>
      </c>
      <c r="C711" s="8" t="s">
        <v>1922</v>
      </c>
      <c r="D711" s="9">
        <v>2800000</v>
      </c>
      <c r="E711" s="22" t="s">
        <v>1362</v>
      </c>
      <c r="F711" s="11">
        <v>41521</v>
      </c>
      <c r="G711" s="11">
        <v>41628</v>
      </c>
      <c r="H711" s="20">
        <f t="shared" si="12"/>
        <v>106</v>
      </c>
      <c r="I711" s="8" t="s">
        <v>30</v>
      </c>
    </row>
    <row r="712" spans="1:9" ht="60" customHeight="1">
      <c r="A712" s="7" t="s">
        <v>1923</v>
      </c>
      <c r="B712" s="7" t="s">
        <v>10</v>
      </c>
      <c r="C712" s="8" t="s">
        <v>1924</v>
      </c>
      <c r="D712" s="9">
        <v>2800000</v>
      </c>
      <c r="E712" s="22" t="s">
        <v>1362</v>
      </c>
      <c r="F712" s="11">
        <v>41522</v>
      </c>
      <c r="G712" s="11">
        <v>41628</v>
      </c>
      <c r="H712" s="20">
        <f t="shared" si="12"/>
        <v>105</v>
      </c>
      <c r="I712" s="8" t="s">
        <v>30</v>
      </c>
    </row>
    <row r="713" spans="1:9" ht="89.25" customHeight="1">
      <c r="A713" s="7" t="s">
        <v>1925</v>
      </c>
      <c r="B713" s="7" t="s">
        <v>394</v>
      </c>
      <c r="C713" s="8" t="s">
        <v>1926</v>
      </c>
      <c r="D713" s="9">
        <v>302294394</v>
      </c>
      <c r="E713" s="22" t="s">
        <v>1927</v>
      </c>
      <c r="F713" s="11">
        <v>41523</v>
      </c>
      <c r="G713" s="11">
        <v>41685</v>
      </c>
      <c r="H713" s="20">
        <f t="shared" si="12"/>
        <v>159</v>
      </c>
      <c r="I713" s="8" t="s">
        <v>88</v>
      </c>
    </row>
    <row r="714" spans="1:9" ht="60" customHeight="1">
      <c r="A714" s="7" t="s">
        <v>1928</v>
      </c>
      <c r="B714" s="7" t="s">
        <v>10</v>
      </c>
      <c r="C714" s="8" t="s">
        <v>1929</v>
      </c>
      <c r="D714" s="9">
        <v>2800000</v>
      </c>
      <c r="E714" s="22" t="s">
        <v>1362</v>
      </c>
      <c r="F714" s="11">
        <v>41526</v>
      </c>
      <c r="G714" s="11">
        <v>41628</v>
      </c>
      <c r="H714" s="20">
        <f t="shared" si="12"/>
        <v>101</v>
      </c>
      <c r="I714" s="8" t="s">
        <v>30</v>
      </c>
    </row>
    <row r="715" spans="1:9" ht="60" customHeight="1">
      <c r="A715" s="7" t="s">
        <v>1930</v>
      </c>
      <c r="B715" s="7" t="s">
        <v>10</v>
      </c>
      <c r="C715" s="8" t="s">
        <v>1931</v>
      </c>
      <c r="D715" s="9">
        <v>2800000</v>
      </c>
      <c r="E715" s="22" t="s">
        <v>1362</v>
      </c>
      <c r="F715" s="11">
        <v>41522</v>
      </c>
      <c r="G715" s="11">
        <v>41628</v>
      </c>
      <c r="H715" s="20">
        <f t="shared" si="12"/>
        <v>105</v>
      </c>
      <c r="I715" s="8" t="s">
        <v>30</v>
      </c>
    </row>
    <row r="716" spans="1:9" ht="60" customHeight="1">
      <c r="A716" s="7" t="s">
        <v>1932</v>
      </c>
      <c r="B716" s="7" t="s">
        <v>10</v>
      </c>
      <c r="C716" s="8" t="s">
        <v>1933</v>
      </c>
      <c r="D716" s="9">
        <v>2800000</v>
      </c>
      <c r="E716" s="22" t="s">
        <v>1362</v>
      </c>
      <c r="F716" s="11">
        <v>41522</v>
      </c>
      <c r="G716" s="11">
        <v>41628</v>
      </c>
      <c r="H716" s="20">
        <f t="shared" si="12"/>
        <v>105</v>
      </c>
      <c r="I716" s="8" t="s">
        <v>30</v>
      </c>
    </row>
    <row r="717" spans="1:9" ht="63.75" customHeight="1">
      <c r="A717" s="7" t="s">
        <v>1934</v>
      </c>
      <c r="B717" s="7" t="s">
        <v>10</v>
      </c>
      <c r="C717" s="8" t="s">
        <v>183</v>
      </c>
      <c r="D717" s="9">
        <v>20000000</v>
      </c>
      <c r="E717" s="22" t="s">
        <v>1935</v>
      </c>
      <c r="F717" s="11">
        <v>41522</v>
      </c>
      <c r="G717" s="11">
        <v>41654</v>
      </c>
      <c r="H717" s="20">
        <f t="shared" si="12"/>
        <v>130</v>
      </c>
      <c r="I717" s="8" t="s">
        <v>37</v>
      </c>
    </row>
    <row r="718" spans="1:9" ht="60" customHeight="1">
      <c r="A718" s="7" t="s">
        <v>1936</v>
      </c>
      <c r="B718" s="7" t="s">
        <v>10</v>
      </c>
      <c r="C718" s="8" t="s">
        <v>1937</v>
      </c>
      <c r="D718" s="9">
        <v>2800000</v>
      </c>
      <c r="E718" s="22" t="s">
        <v>1362</v>
      </c>
      <c r="F718" s="11">
        <v>41522</v>
      </c>
      <c r="G718" s="11">
        <v>41628</v>
      </c>
      <c r="H718" s="20">
        <f t="shared" si="12"/>
        <v>105</v>
      </c>
      <c r="I718" s="8" t="s">
        <v>30</v>
      </c>
    </row>
    <row r="719" spans="1:9" ht="89.25" customHeight="1">
      <c r="A719" s="7" t="s">
        <v>1938</v>
      </c>
      <c r="B719" s="7" t="s">
        <v>394</v>
      </c>
      <c r="C719" s="8" t="s">
        <v>1383</v>
      </c>
      <c r="D719" s="9">
        <v>245815800</v>
      </c>
      <c r="E719" s="22" t="s">
        <v>1927</v>
      </c>
      <c r="F719" s="11">
        <v>41522</v>
      </c>
      <c r="G719" s="11">
        <v>41685</v>
      </c>
      <c r="H719" s="20">
        <f t="shared" si="12"/>
        <v>160</v>
      </c>
      <c r="I719" s="8" t="s">
        <v>30</v>
      </c>
    </row>
    <row r="720" spans="1:9" ht="60" customHeight="1">
      <c r="A720" s="7" t="s">
        <v>1939</v>
      </c>
      <c r="B720" s="7" t="s">
        <v>1940</v>
      </c>
      <c r="C720" s="8" t="s">
        <v>1941</v>
      </c>
      <c r="D720" s="9">
        <v>20000000</v>
      </c>
      <c r="E720" s="22" t="s">
        <v>1942</v>
      </c>
      <c r="F720" s="11">
        <v>41523</v>
      </c>
      <c r="G720" s="11">
        <v>41525</v>
      </c>
      <c r="H720" s="20">
        <f t="shared" si="12"/>
        <v>2</v>
      </c>
      <c r="I720" s="8" t="s">
        <v>30</v>
      </c>
    </row>
    <row r="721" spans="1:9" ht="89.25" customHeight="1">
      <c r="A721" s="7" t="s">
        <v>1943</v>
      </c>
      <c r="B721" s="7" t="s">
        <v>10</v>
      </c>
      <c r="C721" s="8" t="s">
        <v>1944</v>
      </c>
      <c r="D721" s="9">
        <v>15000000</v>
      </c>
      <c r="E721" s="22" t="s">
        <v>1945</v>
      </c>
      <c r="F721" s="11">
        <v>41522</v>
      </c>
      <c r="G721" s="11">
        <v>41639</v>
      </c>
      <c r="H721" s="20">
        <f t="shared" si="12"/>
        <v>116</v>
      </c>
      <c r="I721" s="8" t="s">
        <v>30</v>
      </c>
    </row>
    <row r="722" spans="1:9" ht="60" customHeight="1">
      <c r="A722" s="7" t="s">
        <v>1946</v>
      </c>
      <c r="B722" s="7" t="s">
        <v>10</v>
      </c>
      <c r="C722" s="8" t="s">
        <v>1947</v>
      </c>
      <c r="D722" s="9">
        <v>17500000</v>
      </c>
      <c r="E722" s="22" t="s">
        <v>1948</v>
      </c>
      <c r="F722" s="11">
        <v>41522</v>
      </c>
      <c r="G722" s="11">
        <v>41639</v>
      </c>
      <c r="H722" s="20">
        <f t="shared" si="12"/>
        <v>116</v>
      </c>
      <c r="I722" s="8" t="s">
        <v>30</v>
      </c>
    </row>
    <row r="723" spans="1:9" ht="60" customHeight="1">
      <c r="A723" s="7" t="s">
        <v>1949</v>
      </c>
      <c r="B723" s="7" t="s">
        <v>10</v>
      </c>
      <c r="C723" s="8" t="s">
        <v>1950</v>
      </c>
      <c r="D723" s="9">
        <v>2800000</v>
      </c>
      <c r="E723" s="22" t="s">
        <v>1362</v>
      </c>
      <c r="F723" s="11">
        <v>41522</v>
      </c>
      <c r="G723" s="11">
        <v>41628</v>
      </c>
      <c r="H723" s="20">
        <f t="shared" si="12"/>
        <v>105</v>
      </c>
      <c r="I723" s="8" t="s">
        <v>30</v>
      </c>
    </row>
    <row r="724" spans="1:9" ht="60" customHeight="1">
      <c r="A724" s="7" t="s">
        <v>1951</v>
      </c>
      <c r="B724" s="7" t="s">
        <v>10</v>
      </c>
      <c r="C724" s="8" t="s">
        <v>1952</v>
      </c>
      <c r="D724" s="9">
        <v>2800000</v>
      </c>
      <c r="E724" s="22" t="s">
        <v>1362</v>
      </c>
      <c r="F724" s="11">
        <v>41522</v>
      </c>
      <c r="G724" s="11">
        <v>41628</v>
      </c>
      <c r="H724" s="20">
        <f t="shared" si="12"/>
        <v>105</v>
      </c>
      <c r="I724" s="8" t="s">
        <v>30</v>
      </c>
    </row>
    <row r="725" spans="1:9" ht="60" customHeight="1">
      <c r="A725" s="7" t="s">
        <v>1953</v>
      </c>
      <c r="B725" s="7" t="s">
        <v>10</v>
      </c>
      <c r="C725" s="8" t="s">
        <v>1954</v>
      </c>
      <c r="D725" s="9">
        <v>4200000</v>
      </c>
      <c r="E725" s="22" t="s">
        <v>1362</v>
      </c>
      <c r="F725" s="11">
        <v>41527</v>
      </c>
      <c r="G725" s="11">
        <v>41639</v>
      </c>
      <c r="H725" s="20">
        <f t="shared" si="12"/>
        <v>111</v>
      </c>
      <c r="I725" s="8" t="s">
        <v>30</v>
      </c>
    </row>
    <row r="726" spans="1:9" ht="60" customHeight="1">
      <c r="A726" s="7" t="s">
        <v>1955</v>
      </c>
      <c r="B726" s="7" t="s">
        <v>10</v>
      </c>
      <c r="C726" s="8" t="s">
        <v>1956</v>
      </c>
      <c r="D726" s="9">
        <v>2800000</v>
      </c>
      <c r="E726" s="22" t="s">
        <v>1362</v>
      </c>
      <c r="F726" s="11">
        <v>41527</v>
      </c>
      <c r="G726" s="11">
        <v>41628</v>
      </c>
      <c r="H726" s="20">
        <f t="shared" si="12"/>
        <v>100</v>
      </c>
      <c r="I726" s="8" t="s">
        <v>30</v>
      </c>
    </row>
    <row r="727" spans="1:9" ht="89.25" customHeight="1">
      <c r="A727" s="7" t="s">
        <v>1957</v>
      </c>
      <c r="B727" s="7" t="s">
        <v>10</v>
      </c>
      <c r="C727" s="8" t="s">
        <v>1958</v>
      </c>
      <c r="D727" s="9">
        <v>8000000</v>
      </c>
      <c r="E727" s="22" t="s">
        <v>1959</v>
      </c>
      <c r="F727" s="11">
        <v>41523</v>
      </c>
      <c r="G727" s="11">
        <v>41608</v>
      </c>
      <c r="H727" s="20">
        <f t="shared" si="12"/>
        <v>84</v>
      </c>
      <c r="I727" s="8" t="s">
        <v>159</v>
      </c>
    </row>
    <row r="728" spans="1:9" ht="60" customHeight="1">
      <c r="A728" s="7" t="s">
        <v>1960</v>
      </c>
      <c r="B728" s="7" t="s">
        <v>10</v>
      </c>
      <c r="C728" s="8" t="s">
        <v>1961</v>
      </c>
      <c r="D728" s="9">
        <v>2800000</v>
      </c>
      <c r="E728" s="22" t="s">
        <v>1362</v>
      </c>
      <c r="F728" s="11">
        <v>41526</v>
      </c>
      <c r="G728" s="11">
        <v>41628</v>
      </c>
      <c r="H728" s="20">
        <f>DAYS360(F728,G728)</f>
        <v>101</v>
      </c>
      <c r="I728" s="8" t="s">
        <v>30</v>
      </c>
    </row>
    <row r="729" spans="1:9" ht="60" customHeight="1">
      <c r="A729" s="7" t="s">
        <v>1962</v>
      </c>
      <c r="B729" s="7" t="s">
        <v>10</v>
      </c>
      <c r="C729" s="8" t="s">
        <v>1963</v>
      </c>
      <c r="D729" s="9">
        <v>4200000</v>
      </c>
      <c r="E729" s="22" t="s">
        <v>1362</v>
      </c>
      <c r="F729" s="11">
        <v>41526</v>
      </c>
      <c r="G729" s="11">
        <v>41639</v>
      </c>
      <c r="H729" s="20">
        <f t="shared" si="12"/>
        <v>112</v>
      </c>
      <c r="I729" s="8" t="s">
        <v>30</v>
      </c>
    </row>
    <row r="730" spans="1:9" ht="60" customHeight="1">
      <c r="A730" s="7" t="s">
        <v>1964</v>
      </c>
      <c r="B730" s="7" t="s">
        <v>10</v>
      </c>
      <c r="C730" s="8" t="s">
        <v>1965</v>
      </c>
      <c r="D730" s="9">
        <v>4200000</v>
      </c>
      <c r="E730" s="22" t="s">
        <v>1362</v>
      </c>
      <c r="F730" s="11">
        <v>41526</v>
      </c>
      <c r="G730" s="11">
        <v>41639</v>
      </c>
      <c r="H730" s="20">
        <f>DAYS360(F730,G730)</f>
        <v>112</v>
      </c>
      <c r="I730" s="8" t="s">
        <v>30</v>
      </c>
    </row>
    <row r="731" spans="1:9" ht="63.75" customHeight="1">
      <c r="A731" s="7" t="s">
        <v>1966</v>
      </c>
      <c r="B731" s="7" t="s">
        <v>10</v>
      </c>
      <c r="C731" s="8" t="s">
        <v>1967</v>
      </c>
      <c r="D731" s="9">
        <v>17500000</v>
      </c>
      <c r="E731" s="22" t="s">
        <v>1968</v>
      </c>
      <c r="F731" s="11">
        <v>41527</v>
      </c>
      <c r="G731" s="11">
        <v>41639</v>
      </c>
      <c r="H731" s="20">
        <f>DAYS360(F731,G731)</f>
        <v>111</v>
      </c>
      <c r="I731" s="8" t="s">
        <v>30</v>
      </c>
    </row>
    <row r="732" spans="1:9" ht="60" customHeight="1">
      <c r="A732" s="7" t="s">
        <v>1969</v>
      </c>
      <c r="B732" s="7" t="s">
        <v>10</v>
      </c>
      <c r="C732" s="8" t="s">
        <v>1970</v>
      </c>
      <c r="D732" s="9">
        <v>2800000</v>
      </c>
      <c r="E732" s="22" t="s">
        <v>1362</v>
      </c>
      <c r="F732" s="11">
        <v>41527</v>
      </c>
      <c r="G732" s="11">
        <v>41628</v>
      </c>
      <c r="H732" s="20">
        <f>DAYS360(F732,G732)</f>
        <v>100</v>
      </c>
      <c r="I732" s="8" t="s">
        <v>30</v>
      </c>
    </row>
    <row r="733" spans="1:9" ht="63.75" customHeight="1">
      <c r="A733" s="7" t="s">
        <v>1971</v>
      </c>
      <c r="B733" s="7" t="s">
        <v>1039</v>
      </c>
      <c r="C733" s="8" t="s">
        <v>1972</v>
      </c>
      <c r="D733" s="9">
        <v>1247992</v>
      </c>
      <c r="E733" s="22" t="s">
        <v>1973</v>
      </c>
      <c r="F733" s="11">
        <v>41530</v>
      </c>
      <c r="G733" s="11">
        <v>41606</v>
      </c>
      <c r="H733" s="20">
        <f>DAYS360(F733,G733)</f>
        <v>75</v>
      </c>
      <c r="I733" s="8" t="s">
        <v>141</v>
      </c>
    </row>
    <row r="734" spans="1:9" ht="60" customHeight="1">
      <c r="A734" s="7" t="s">
        <v>1974</v>
      </c>
      <c r="B734" s="7" t="s">
        <v>10</v>
      </c>
      <c r="C734" s="8" t="s">
        <v>1975</v>
      </c>
      <c r="D734" s="9">
        <v>21000000</v>
      </c>
      <c r="E734" s="22" t="s">
        <v>1976</v>
      </c>
      <c r="F734" s="11">
        <v>41526</v>
      </c>
      <c r="G734" s="11">
        <v>41639</v>
      </c>
      <c r="H734" s="20">
        <f t="shared" si="12"/>
        <v>112</v>
      </c>
      <c r="I734" s="8" t="s">
        <v>30</v>
      </c>
    </row>
    <row r="735" spans="1:9" ht="60" customHeight="1">
      <c r="A735" s="7" t="s">
        <v>1977</v>
      </c>
      <c r="B735" s="7" t="s">
        <v>10</v>
      </c>
      <c r="C735" s="8" t="s">
        <v>1978</v>
      </c>
      <c r="D735" s="9">
        <v>4200000</v>
      </c>
      <c r="E735" s="22" t="s">
        <v>1362</v>
      </c>
      <c r="F735" s="11">
        <v>41526</v>
      </c>
      <c r="G735" s="11">
        <v>41639</v>
      </c>
      <c r="H735" s="20">
        <f t="shared" si="12"/>
        <v>112</v>
      </c>
      <c r="I735" s="8" t="s">
        <v>30</v>
      </c>
    </row>
    <row r="736" spans="1:9" ht="60" customHeight="1">
      <c r="A736" s="7" t="s">
        <v>1979</v>
      </c>
      <c r="B736" s="7" t="s">
        <v>10</v>
      </c>
      <c r="C736" s="8" t="s">
        <v>1980</v>
      </c>
      <c r="D736" s="9">
        <v>2800000</v>
      </c>
      <c r="E736" s="22" t="s">
        <v>1362</v>
      </c>
      <c r="F736" s="11">
        <v>41527</v>
      </c>
      <c r="G736" s="11">
        <v>41628</v>
      </c>
      <c r="H736" s="20">
        <f t="shared" si="12"/>
        <v>100</v>
      </c>
      <c r="I736" s="8" t="s">
        <v>30</v>
      </c>
    </row>
    <row r="737" spans="1:9" ht="60" customHeight="1">
      <c r="A737" s="7" t="s">
        <v>1981</v>
      </c>
      <c r="B737" s="7" t="s">
        <v>10</v>
      </c>
      <c r="C737" s="8" t="s">
        <v>1982</v>
      </c>
      <c r="D737" s="9">
        <v>2800000</v>
      </c>
      <c r="E737" s="22" t="s">
        <v>1362</v>
      </c>
      <c r="F737" s="11">
        <v>41527</v>
      </c>
      <c r="G737" s="11">
        <v>41628</v>
      </c>
      <c r="H737" s="20">
        <f t="shared" si="12"/>
        <v>100</v>
      </c>
      <c r="I737" s="8" t="s">
        <v>30</v>
      </c>
    </row>
    <row r="738" spans="1:9" ht="60" customHeight="1">
      <c r="A738" s="7" t="s">
        <v>1983</v>
      </c>
      <c r="B738" s="7" t="s">
        <v>10</v>
      </c>
      <c r="C738" s="8" t="s">
        <v>1984</v>
      </c>
      <c r="D738" s="9">
        <v>4200000</v>
      </c>
      <c r="E738" s="22" t="s">
        <v>1362</v>
      </c>
      <c r="F738" s="11">
        <v>41526</v>
      </c>
      <c r="G738" s="11">
        <v>41639</v>
      </c>
      <c r="H738" s="20">
        <f t="shared" si="12"/>
        <v>112</v>
      </c>
      <c r="I738" s="8" t="s">
        <v>30</v>
      </c>
    </row>
    <row r="739" spans="1:9" ht="76.5" customHeight="1">
      <c r="A739" s="13" t="s">
        <v>1985</v>
      </c>
      <c r="B739" s="13" t="s">
        <v>296</v>
      </c>
      <c r="C739" s="14" t="s">
        <v>1986</v>
      </c>
      <c r="D739" s="15">
        <v>0</v>
      </c>
      <c r="E739" s="23" t="s">
        <v>1987</v>
      </c>
      <c r="F739" s="17">
        <v>41538</v>
      </c>
      <c r="G739" s="17">
        <v>41539</v>
      </c>
      <c r="H739" s="18">
        <f t="shared" si="12"/>
        <v>1</v>
      </c>
      <c r="I739" s="14" t="s">
        <v>78</v>
      </c>
    </row>
    <row r="740" spans="1:9" ht="60" customHeight="1">
      <c r="A740" s="7" t="s">
        <v>1988</v>
      </c>
      <c r="B740" s="7" t="s">
        <v>10</v>
      </c>
      <c r="C740" s="8" t="s">
        <v>1989</v>
      </c>
      <c r="D740" s="9">
        <v>2800000</v>
      </c>
      <c r="E740" s="22" t="s">
        <v>1362</v>
      </c>
      <c r="F740" s="11">
        <v>41526</v>
      </c>
      <c r="G740" s="11">
        <v>41628</v>
      </c>
      <c r="H740" s="20">
        <f t="shared" si="12"/>
        <v>101</v>
      </c>
      <c r="I740" s="8" t="s">
        <v>30</v>
      </c>
    </row>
    <row r="741" spans="1:9" ht="60" customHeight="1">
      <c r="A741" s="7" t="s">
        <v>1990</v>
      </c>
      <c r="B741" s="7" t="s">
        <v>10</v>
      </c>
      <c r="C741" s="8" t="s">
        <v>1991</v>
      </c>
      <c r="D741" s="9">
        <v>21000000</v>
      </c>
      <c r="E741" s="22" t="s">
        <v>1976</v>
      </c>
      <c r="F741" s="11">
        <v>41526</v>
      </c>
      <c r="G741" s="11">
        <v>41639</v>
      </c>
      <c r="H741" s="20">
        <f t="shared" si="12"/>
        <v>112</v>
      </c>
      <c r="I741" s="8" t="s">
        <v>30</v>
      </c>
    </row>
    <row r="742" spans="1:9" ht="60" customHeight="1">
      <c r="A742" s="7" t="s">
        <v>1992</v>
      </c>
      <c r="B742" s="7" t="s">
        <v>10</v>
      </c>
      <c r="C742" s="8" t="s">
        <v>1993</v>
      </c>
      <c r="D742" s="9">
        <v>2800000</v>
      </c>
      <c r="E742" s="22" t="s">
        <v>1362</v>
      </c>
      <c r="F742" s="11">
        <v>41526</v>
      </c>
      <c r="G742" s="11">
        <v>41628</v>
      </c>
      <c r="H742" s="20">
        <f t="shared" si="12"/>
        <v>101</v>
      </c>
      <c r="I742" s="8" t="s">
        <v>30</v>
      </c>
    </row>
    <row r="743" spans="1:9" ht="76.5" customHeight="1">
      <c r="A743" s="7" t="s">
        <v>1994</v>
      </c>
      <c r="B743" s="7" t="s">
        <v>10</v>
      </c>
      <c r="C743" s="8" t="s">
        <v>1995</v>
      </c>
      <c r="D743" s="9">
        <v>7200000</v>
      </c>
      <c r="E743" s="22" t="s">
        <v>1996</v>
      </c>
      <c r="F743" s="11">
        <v>41526</v>
      </c>
      <c r="G743" s="11">
        <v>41639</v>
      </c>
      <c r="H743" s="20">
        <f t="shared" si="12"/>
        <v>112</v>
      </c>
      <c r="I743" s="8" t="s">
        <v>30</v>
      </c>
    </row>
    <row r="744" spans="1:9" ht="60" customHeight="1">
      <c r="A744" s="7" t="s">
        <v>1997</v>
      </c>
      <c r="B744" s="7" t="s">
        <v>10</v>
      </c>
      <c r="C744" s="8" t="s">
        <v>1998</v>
      </c>
      <c r="D744" s="9">
        <v>2800000</v>
      </c>
      <c r="E744" s="22" t="s">
        <v>1362</v>
      </c>
      <c r="F744" s="11">
        <v>41527</v>
      </c>
      <c r="G744" s="11">
        <v>41628</v>
      </c>
      <c r="H744" s="20">
        <f t="shared" si="12"/>
        <v>100</v>
      </c>
      <c r="I744" s="8" t="s">
        <v>30</v>
      </c>
    </row>
    <row r="745" spans="1:9" ht="102" customHeight="1">
      <c r="A745" s="7" t="s">
        <v>1999</v>
      </c>
      <c r="B745" s="7" t="s">
        <v>10</v>
      </c>
      <c r="C745" s="8" t="s">
        <v>2000</v>
      </c>
      <c r="D745" s="9">
        <v>8000000</v>
      </c>
      <c r="E745" s="22" t="s">
        <v>2001</v>
      </c>
      <c r="F745" s="11">
        <v>41526</v>
      </c>
      <c r="G745" s="11">
        <v>41608</v>
      </c>
      <c r="H745" s="20">
        <f t="shared" si="12"/>
        <v>81</v>
      </c>
      <c r="I745" s="8" t="s">
        <v>159</v>
      </c>
    </row>
    <row r="746" spans="1:9" ht="60" customHeight="1">
      <c r="A746" s="7" t="s">
        <v>2002</v>
      </c>
      <c r="B746" s="7" t="s">
        <v>10</v>
      </c>
      <c r="C746" s="8" t="s">
        <v>2003</v>
      </c>
      <c r="D746" s="9">
        <v>4900000</v>
      </c>
      <c r="E746" s="22" t="s">
        <v>1362</v>
      </c>
      <c r="F746" s="11">
        <v>41527</v>
      </c>
      <c r="G746" s="11">
        <v>41639</v>
      </c>
      <c r="H746" s="20">
        <f t="shared" si="12"/>
        <v>111</v>
      </c>
      <c r="I746" s="8" t="s">
        <v>30</v>
      </c>
    </row>
    <row r="747" spans="1:9" ht="60" customHeight="1">
      <c r="A747" s="7" t="s">
        <v>2004</v>
      </c>
      <c r="B747" s="7" t="s">
        <v>10</v>
      </c>
      <c r="C747" s="8" t="s">
        <v>2005</v>
      </c>
      <c r="D747" s="9">
        <v>17500000</v>
      </c>
      <c r="E747" s="22" t="s">
        <v>2006</v>
      </c>
      <c r="F747" s="11">
        <v>41526</v>
      </c>
      <c r="G747" s="11">
        <v>41623</v>
      </c>
      <c r="H747" s="20">
        <f t="shared" si="12"/>
        <v>96</v>
      </c>
      <c r="I747" s="8" t="s">
        <v>30</v>
      </c>
    </row>
    <row r="748" spans="1:9" ht="60" customHeight="1">
      <c r="A748" s="7" t="s">
        <v>2007</v>
      </c>
      <c r="B748" s="7" t="s">
        <v>352</v>
      </c>
      <c r="C748" s="8" t="s">
        <v>728</v>
      </c>
      <c r="D748" s="9">
        <v>50000000</v>
      </c>
      <c r="E748" s="22" t="s">
        <v>2008</v>
      </c>
      <c r="F748" s="11">
        <v>41527</v>
      </c>
      <c r="G748" s="11">
        <v>41608</v>
      </c>
      <c r="H748" s="20">
        <f t="shared" si="12"/>
        <v>80</v>
      </c>
      <c r="I748" s="8" t="s">
        <v>88</v>
      </c>
    </row>
    <row r="749" spans="1:9" ht="60" customHeight="1">
      <c r="A749" s="7" t="s">
        <v>2009</v>
      </c>
      <c r="B749" s="7" t="s">
        <v>10</v>
      </c>
      <c r="C749" s="8" t="s">
        <v>2010</v>
      </c>
      <c r="D749" s="9">
        <v>4200000</v>
      </c>
      <c r="E749" s="22" t="s">
        <v>1362</v>
      </c>
      <c r="F749" s="11">
        <v>41529</v>
      </c>
      <c r="G749" s="11">
        <v>41639</v>
      </c>
      <c r="H749" s="20">
        <f>DAYS360(F749,G749)</f>
        <v>109</v>
      </c>
      <c r="I749" s="8" t="s">
        <v>30</v>
      </c>
    </row>
    <row r="750" spans="1:9" ht="63.75" customHeight="1">
      <c r="A750" s="7" t="s">
        <v>2011</v>
      </c>
      <c r="B750" s="7" t="s">
        <v>10</v>
      </c>
      <c r="C750" s="8" t="s">
        <v>2012</v>
      </c>
      <c r="D750" s="9">
        <v>15000000</v>
      </c>
      <c r="E750" s="22" t="s">
        <v>2013</v>
      </c>
      <c r="F750" s="11">
        <v>41527</v>
      </c>
      <c r="G750" s="11">
        <v>41639</v>
      </c>
      <c r="H750" s="20">
        <f t="shared" si="12"/>
        <v>111</v>
      </c>
      <c r="I750" s="8" t="s">
        <v>30</v>
      </c>
    </row>
    <row r="751" spans="1:9" ht="60" customHeight="1">
      <c r="A751" s="7" t="s">
        <v>2014</v>
      </c>
      <c r="B751" s="7" t="s">
        <v>10</v>
      </c>
      <c r="C751" s="8" t="s">
        <v>2015</v>
      </c>
      <c r="D751" s="9">
        <v>2800000</v>
      </c>
      <c r="E751" s="22" t="s">
        <v>1362</v>
      </c>
      <c r="F751" s="11">
        <v>41527</v>
      </c>
      <c r="G751" s="11">
        <v>41628</v>
      </c>
      <c r="H751" s="20">
        <f t="shared" si="12"/>
        <v>100</v>
      </c>
      <c r="I751" s="8" t="s">
        <v>30</v>
      </c>
    </row>
    <row r="752" spans="1:9" ht="60" customHeight="1">
      <c r="A752" s="7" t="s">
        <v>2016</v>
      </c>
      <c r="B752" s="7" t="s">
        <v>10</v>
      </c>
      <c r="C752" s="8" t="s">
        <v>2017</v>
      </c>
      <c r="D752" s="9">
        <v>2800000</v>
      </c>
      <c r="E752" s="22" t="s">
        <v>1362</v>
      </c>
      <c r="F752" s="11">
        <v>41527</v>
      </c>
      <c r="G752" s="11">
        <v>41628</v>
      </c>
      <c r="H752" s="20">
        <f t="shared" si="12"/>
        <v>100</v>
      </c>
      <c r="I752" s="8" t="s">
        <v>30</v>
      </c>
    </row>
    <row r="753" spans="1:9" ht="89.25" customHeight="1">
      <c r="A753" s="7" t="s">
        <v>2018</v>
      </c>
      <c r="B753" s="7" t="s">
        <v>934</v>
      </c>
      <c r="C753" s="8" t="s">
        <v>2019</v>
      </c>
      <c r="D753" s="9">
        <v>10625000</v>
      </c>
      <c r="E753" s="22" t="s">
        <v>2020</v>
      </c>
      <c r="F753" s="11">
        <v>41528</v>
      </c>
      <c r="G753" s="11">
        <v>41608</v>
      </c>
      <c r="H753" s="20">
        <f t="shared" si="12"/>
        <v>79</v>
      </c>
      <c r="I753" s="8" t="s">
        <v>30</v>
      </c>
    </row>
    <row r="754" spans="1:9" ht="102" customHeight="1">
      <c r="A754" s="7" t="s">
        <v>2021</v>
      </c>
      <c r="B754" s="7" t="s">
        <v>934</v>
      </c>
      <c r="C754" s="8" t="s">
        <v>2022</v>
      </c>
      <c r="D754" s="9">
        <v>18000000</v>
      </c>
      <c r="E754" s="22" t="s">
        <v>2023</v>
      </c>
      <c r="F754" s="11">
        <v>41564</v>
      </c>
      <c r="G754" s="11">
        <v>41608</v>
      </c>
      <c r="H754" s="20">
        <f>DAYS360(F754,G754)</f>
        <v>43</v>
      </c>
      <c r="I754" s="8" t="s">
        <v>130</v>
      </c>
    </row>
    <row r="755" spans="1:9" ht="60" customHeight="1">
      <c r="A755" s="7" t="s">
        <v>2024</v>
      </c>
      <c r="B755" s="7" t="s">
        <v>10</v>
      </c>
      <c r="C755" s="8" t="s">
        <v>2025</v>
      </c>
      <c r="D755" s="9">
        <v>2800000</v>
      </c>
      <c r="E755" s="22" t="s">
        <v>1362</v>
      </c>
      <c r="F755" s="11">
        <v>41528</v>
      </c>
      <c r="G755" s="11">
        <v>41628</v>
      </c>
      <c r="H755" s="20">
        <f t="shared" si="12"/>
        <v>99</v>
      </c>
      <c r="I755" s="8" t="s">
        <v>30</v>
      </c>
    </row>
    <row r="756" spans="1:9" ht="63.75" customHeight="1">
      <c r="A756" s="7" t="s">
        <v>2026</v>
      </c>
      <c r="B756" s="7" t="s">
        <v>394</v>
      </c>
      <c r="C756" s="8" t="s">
        <v>2027</v>
      </c>
      <c r="D756" s="9">
        <v>803000000</v>
      </c>
      <c r="E756" s="22" t="s">
        <v>2028</v>
      </c>
      <c r="F756" s="11">
        <v>41528</v>
      </c>
      <c r="G756" s="11">
        <v>41709</v>
      </c>
      <c r="H756" s="20">
        <f t="shared" si="12"/>
        <v>180</v>
      </c>
      <c r="I756" s="8" t="s">
        <v>30</v>
      </c>
    </row>
    <row r="757" spans="1:9" ht="63.75" customHeight="1">
      <c r="A757" s="7" t="s">
        <v>2029</v>
      </c>
      <c r="B757" s="7" t="s">
        <v>394</v>
      </c>
      <c r="C757" s="8" t="s">
        <v>2030</v>
      </c>
      <c r="D757" s="9">
        <v>378020000</v>
      </c>
      <c r="E757" s="22" t="s">
        <v>2031</v>
      </c>
      <c r="F757" s="11">
        <v>41528</v>
      </c>
      <c r="G757" s="11">
        <v>41619</v>
      </c>
      <c r="H757" s="20">
        <f t="shared" si="12"/>
        <v>90</v>
      </c>
      <c r="I757" s="8" t="s">
        <v>30</v>
      </c>
    </row>
    <row r="758" spans="1:9" ht="60" customHeight="1">
      <c r="A758" s="7" t="s">
        <v>2032</v>
      </c>
      <c r="B758" s="7" t="s">
        <v>10</v>
      </c>
      <c r="C758" s="8" t="s">
        <v>2033</v>
      </c>
      <c r="D758" s="9">
        <v>2800000</v>
      </c>
      <c r="E758" s="22" t="s">
        <v>1362</v>
      </c>
      <c r="F758" s="11">
        <v>41528</v>
      </c>
      <c r="G758" s="11">
        <v>41628</v>
      </c>
      <c r="H758" s="20">
        <f t="shared" si="12"/>
        <v>99</v>
      </c>
      <c r="I758" s="8" t="s">
        <v>30</v>
      </c>
    </row>
    <row r="759" spans="1:9" ht="60" customHeight="1">
      <c r="A759" s="7" t="s">
        <v>2034</v>
      </c>
      <c r="B759" s="7" t="s">
        <v>10</v>
      </c>
      <c r="C759" s="8" t="s">
        <v>2035</v>
      </c>
      <c r="D759" s="9">
        <v>7500000</v>
      </c>
      <c r="E759" s="22" t="s">
        <v>2036</v>
      </c>
      <c r="F759" s="11">
        <v>41529</v>
      </c>
      <c r="G759" s="11">
        <v>41639</v>
      </c>
      <c r="H759" s="20">
        <f t="shared" si="12"/>
        <v>109</v>
      </c>
      <c r="I759" s="8" t="s">
        <v>30</v>
      </c>
    </row>
    <row r="760" spans="1:9" ht="60" customHeight="1">
      <c r="A760" s="7" t="s">
        <v>2037</v>
      </c>
      <c r="B760" s="7" t="s">
        <v>10</v>
      </c>
      <c r="C760" s="8" t="s">
        <v>2038</v>
      </c>
      <c r="D760" s="9">
        <v>2800000</v>
      </c>
      <c r="E760" s="22" t="s">
        <v>2036</v>
      </c>
      <c r="F760" s="11">
        <v>41529</v>
      </c>
      <c r="G760" s="11">
        <v>41628</v>
      </c>
      <c r="H760" s="20">
        <f>DAYS360(F760,G760)</f>
        <v>98</v>
      </c>
      <c r="I760" s="8" t="s">
        <v>30</v>
      </c>
    </row>
    <row r="761" spans="1:9" ht="76.5" customHeight="1">
      <c r="A761" s="7" t="s">
        <v>2039</v>
      </c>
      <c r="B761" s="7" t="s">
        <v>10</v>
      </c>
      <c r="C761" s="8" t="s">
        <v>2040</v>
      </c>
      <c r="D761" s="9">
        <v>7200000</v>
      </c>
      <c r="E761" s="22" t="s">
        <v>2041</v>
      </c>
      <c r="F761" s="11">
        <v>41529</v>
      </c>
      <c r="G761" s="11">
        <v>41639</v>
      </c>
      <c r="H761" s="20">
        <f>DAYS360(F761,G761)</f>
        <v>109</v>
      </c>
      <c r="I761" s="8" t="s">
        <v>30</v>
      </c>
    </row>
    <row r="762" spans="1:9" ht="102" customHeight="1">
      <c r="A762" s="7" t="s">
        <v>2042</v>
      </c>
      <c r="B762" s="7" t="s">
        <v>10</v>
      </c>
      <c r="C762" s="8" t="s">
        <v>2043</v>
      </c>
      <c r="D762" s="9">
        <v>2000000</v>
      </c>
      <c r="E762" s="22" t="s">
        <v>2044</v>
      </c>
      <c r="F762" s="11">
        <v>41529</v>
      </c>
      <c r="G762" s="11">
        <v>41590</v>
      </c>
      <c r="H762" s="20">
        <f t="shared" si="12"/>
        <v>60</v>
      </c>
      <c r="I762" s="8" t="s">
        <v>30</v>
      </c>
    </row>
    <row r="763" spans="1:9" ht="76.5" customHeight="1">
      <c r="A763" s="7" t="s">
        <v>2045</v>
      </c>
      <c r="B763" s="7" t="s">
        <v>394</v>
      </c>
      <c r="C763" s="8" t="s">
        <v>2046</v>
      </c>
      <c r="D763" s="9">
        <v>357500000</v>
      </c>
      <c r="E763" s="22" t="s">
        <v>2047</v>
      </c>
      <c r="F763" s="11">
        <v>41529</v>
      </c>
      <c r="G763" s="11">
        <v>41682</v>
      </c>
      <c r="H763" s="20">
        <f t="shared" si="12"/>
        <v>150</v>
      </c>
      <c r="I763" s="8" t="s">
        <v>30</v>
      </c>
    </row>
    <row r="764" spans="1:9" ht="63.75" customHeight="1">
      <c r="A764" s="7" t="s">
        <v>2048</v>
      </c>
      <c r="B764" s="7" t="s">
        <v>10</v>
      </c>
      <c r="C764" s="8" t="s">
        <v>2049</v>
      </c>
      <c r="D764" s="9">
        <v>15000000</v>
      </c>
      <c r="E764" s="22" t="s">
        <v>2050</v>
      </c>
      <c r="F764" s="11">
        <v>41529</v>
      </c>
      <c r="G764" s="11">
        <v>41639</v>
      </c>
      <c r="H764" s="20">
        <f>DAYS360(F764,G764)</f>
        <v>109</v>
      </c>
      <c r="I764" s="8" t="s">
        <v>30</v>
      </c>
    </row>
    <row r="765" spans="1:9" ht="60" customHeight="1">
      <c r="A765" s="7" t="s">
        <v>2051</v>
      </c>
      <c r="B765" s="7" t="s">
        <v>10</v>
      </c>
      <c r="C765" s="8" t="s">
        <v>2052</v>
      </c>
      <c r="D765" s="9">
        <v>4200000</v>
      </c>
      <c r="E765" s="22" t="s">
        <v>2053</v>
      </c>
      <c r="F765" s="11">
        <v>41530</v>
      </c>
      <c r="G765" s="11">
        <v>41639</v>
      </c>
      <c r="H765" s="20">
        <f>DAYS360(F765,G765)</f>
        <v>108</v>
      </c>
      <c r="I765" s="8" t="s">
        <v>30</v>
      </c>
    </row>
    <row r="766" spans="1:9" ht="60" customHeight="1">
      <c r="A766" s="7" t="s">
        <v>2054</v>
      </c>
      <c r="B766" s="7" t="s">
        <v>10</v>
      </c>
      <c r="C766" s="8" t="s">
        <v>1092</v>
      </c>
      <c r="D766" s="9">
        <v>5900000</v>
      </c>
      <c r="E766" s="22" t="s">
        <v>2055</v>
      </c>
      <c r="F766" s="11">
        <v>41529</v>
      </c>
      <c r="G766" s="11">
        <v>41649</v>
      </c>
      <c r="H766" s="20">
        <f t="shared" si="12"/>
        <v>118</v>
      </c>
      <c r="I766" s="8" t="s">
        <v>78</v>
      </c>
    </row>
    <row r="767" spans="1:9" ht="60" customHeight="1">
      <c r="A767" s="7" t="s">
        <v>2056</v>
      </c>
      <c r="B767" s="7" t="s">
        <v>10</v>
      </c>
      <c r="C767" s="8" t="s">
        <v>2057</v>
      </c>
      <c r="D767" s="9">
        <v>2800000</v>
      </c>
      <c r="E767" s="22" t="s">
        <v>1362</v>
      </c>
      <c r="F767" s="11">
        <v>41529</v>
      </c>
      <c r="G767" s="11">
        <v>41628</v>
      </c>
      <c r="H767" s="20">
        <f t="shared" si="12"/>
        <v>98</v>
      </c>
      <c r="I767" s="8" t="s">
        <v>30</v>
      </c>
    </row>
    <row r="768" spans="1:9" ht="60" customHeight="1">
      <c r="A768" s="7" t="s">
        <v>2058</v>
      </c>
      <c r="B768" s="7" t="s">
        <v>10</v>
      </c>
      <c r="C768" s="8" t="s">
        <v>2059</v>
      </c>
      <c r="D768" s="9">
        <v>9000000</v>
      </c>
      <c r="E768" s="22" t="s">
        <v>2060</v>
      </c>
      <c r="F768" s="11">
        <v>41530</v>
      </c>
      <c r="G768" s="11">
        <v>41639</v>
      </c>
      <c r="H768" s="20">
        <f aca="true" t="shared" si="13" ref="H768:H831">DAYS360(F768,G768)</f>
        <v>108</v>
      </c>
      <c r="I768" s="8" t="s">
        <v>30</v>
      </c>
    </row>
    <row r="769" spans="1:9" ht="60" customHeight="1">
      <c r="A769" s="7" t="s">
        <v>2061</v>
      </c>
      <c r="B769" s="7" t="s">
        <v>10</v>
      </c>
      <c r="C769" s="8" t="s">
        <v>2062</v>
      </c>
      <c r="D769" s="9">
        <v>2800000</v>
      </c>
      <c r="E769" s="22" t="s">
        <v>1362</v>
      </c>
      <c r="F769" s="11">
        <v>41530</v>
      </c>
      <c r="G769" s="11">
        <v>41628</v>
      </c>
      <c r="H769" s="20">
        <f t="shared" si="13"/>
        <v>97</v>
      </c>
      <c r="I769" s="8" t="s">
        <v>30</v>
      </c>
    </row>
    <row r="770" spans="1:9" ht="60" customHeight="1">
      <c r="A770" s="7" t="s">
        <v>2063</v>
      </c>
      <c r="B770" s="7" t="s">
        <v>10</v>
      </c>
      <c r="C770" s="8" t="s">
        <v>2064</v>
      </c>
      <c r="D770" s="9">
        <v>4200000</v>
      </c>
      <c r="E770" s="22" t="s">
        <v>2053</v>
      </c>
      <c r="F770" s="11">
        <v>41530</v>
      </c>
      <c r="G770" s="11">
        <v>41639</v>
      </c>
      <c r="H770" s="20">
        <f t="shared" si="13"/>
        <v>108</v>
      </c>
      <c r="I770" s="8" t="s">
        <v>30</v>
      </c>
    </row>
    <row r="771" spans="1:9" ht="60" customHeight="1">
      <c r="A771" s="7" t="s">
        <v>2065</v>
      </c>
      <c r="B771" s="7" t="s">
        <v>10</v>
      </c>
      <c r="C771" s="8" t="s">
        <v>2066</v>
      </c>
      <c r="D771" s="9">
        <v>4400000</v>
      </c>
      <c r="E771" s="22" t="s">
        <v>2055</v>
      </c>
      <c r="F771" s="11">
        <v>41530</v>
      </c>
      <c r="G771" s="11">
        <v>41649</v>
      </c>
      <c r="H771" s="20">
        <f t="shared" si="13"/>
        <v>117</v>
      </c>
      <c r="I771" s="8" t="s">
        <v>78</v>
      </c>
    </row>
    <row r="772" spans="1:9" ht="60" customHeight="1">
      <c r="A772" s="7" t="s">
        <v>2067</v>
      </c>
      <c r="B772" s="7" t="s">
        <v>10</v>
      </c>
      <c r="C772" s="8" t="s">
        <v>2068</v>
      </c>
      <c r="D772" s="9">
        <v>4400000</v>
      </c>
      <c r="E772" s="22" t="s">
        <v>2055</v>
      </c>
      <c r="F772" s="11">
        <v>41530</v>
      </c>
      <c r="G772" s="11">
        <v>41649</v>
      </c>
      <c r="H772" s="20">
        <f t="shared" si="13"/>
        <v>117</v>
      </c>
      <c r="I772" s="8" t="s">
        <v>78</v>
      </c>
    </row>
    <row r="773" spans="1:9" ht="60" customHeight="1">
      <c r="A773" s="7" t="s">
        <v>2069</v>
      </c>
      <c r="B773" s="7" t="s">
        <v>10</v>
      </c>
      <c r="C773" s="8" t="s">
        <v>1049</v>
      </c>
      <c r="D773" s="9">
        <v>9300000</v>
      </c>
      <c r="E773" s="22" t="s">
        <v>2070</v>
      </c>
      <c r="F773" s="11">
        <v>41530</v>
      </c>
      <c r="G773" s="11">
        <v>41654</v>
      </c>
      <c r="H773" s="20">
        <f t="shared" si="13"/>
        <v>122</v>
      </c>
      <c r="I773" s="8" t="s">
        <v>78</v>
      </c>
    </row>
    <row r="774" spans="1:9" ht="60" customHeight="1">
      <c r="A774" s="7" t="s">
        <v>2071</v>
      </c>
      <c r="B774" s="7" t="s">
        <v>10</v>
      </c>
      <c r="C774" s="8" t="s">
        <v>2072</v>
      </c>
      <c r="D774" s="9">
        <v>2800000</v>
      </c>
      <c r="E774" s="22" t="s">
        <v>1362</v>
      </c>
      <c r="F774" s="11">
        <v>41530</v>
      </c>
      <c r="G774" s="11">
        <v>41628</v>
      </c>
      <c r="H774" s="20">
        <f t="shared" si="13"/>
        <v>97</v>
      </c>
      <c r="I774" s="8" t="s">
        <v>30</v>
      </c>
    </row>
    <row r="775" spans="1:9" ht="60" customHeight="1">
      <c r="A775" s="7" t="s">
        <v>2073</v>
      </c>
      <c r="B775" s="7" t="s">
        <v>10</v>
      </c>
      <c r="C775" s="8" t="s">
        <v>2074</v>
      </c>
      <c r="D775" s="9">
        <v>4200000</v>
      </c>
      <c r="E775" s="22" t="s">
        <v>2053</v>
      </c>
      <c r="F775" s="11">
        <v>41530</v>
      </c>
      <c r="G775" s="11">
        <v>41639</v>
      </c>
      <c r="H775" s="20">
        <f t="shared" si="13"/>
        <v>108</v>
      </c>
      <c r="I775" s="8" t="s">
        <v>30</v>
      </c>
    </row>
    <row r="776" spans="1:9" ht="63.75" customHeight="1">
      <c r="A776" s="7" t="s">
        <v>2075</v>
      </c>
      <c r="B776" s="7" t="s">
        <v>10</v>
      </c>
      <c r="C776" s="8" t="s">
        <v>2076</v>
      </c>
      <c r="D776" s="9">
        <v>16000000</v>
      </c>
      <c r="E776" s="22" t="s">
        <v>2077</v>
      </c>
      <c r="F776" s="11">
        <v>41530</v>
      </c>
      <c r="G776" s="11">
        <v>41638</v>
      </c>
      <c r="H776" s="20">
        <f t="shared" si="13"/>
        <v>107</v>
      </c>
      <c r="I776" s="8" t="s">
        <v>1712</v>
      </c>
    </row>
    <row r="777" spans="1:9" ht="60" customHeight="1">
      <c r="A777" s="7" t="s">
        <v>2078</v>
      </c>
      <c r="B777" s="7" t="s">
        <v>10</v>
      </c>
      <c r="C777" s="8" t="s">
        <v>2079</v>
      </c>
      <c r="D777" s="9">
        <v>2800000</v>
      </c>
      <c r="E777" s="22" t="s">
        <v>1362</v>
      </c>
      <c r="F777" s="11">
        <v>41533</v>
      </c>
      <c r="G777" s="11">
        <v>41628</v>
      </c>
      <c r="H777" s="20">
        <f t="shared" si="13"/>
        <v>94</v>
      </c>
      <c r="I777" s="8" t="s">
        <v>30</v>
      </c>
    </row>
    <row r="778" spans="1:9" ht="102" customHeight="1">
      <c r="A778" s="13" t="s">
        <v>2080</v>
      </c>
      <c r="B778" s="13" t="s">
        <v>296</v>
      </c>
      <c r="C778" s="14" t="s">
        <v>2081</v>
      </c>
      <c r="D778" s="15">
        <v>0</v>
      </c>
      <c r="E778" s="23" t="s">
        <v>2082</v>
      </c>
      <c r="F778" s="17">
        <v>41545</v>
      </c>
      <c r="G778" s="17">
        <v>41546</v>
      </c>
      <c r="H778" s="18">
        <f t="shared" si="13"/>
        <v>1</v>
      </c>
      <c r="I778" s="14" t="s">
        <v>78</v>
      </c>
    </row>
    <row r="779" spans="1:9" ht="60" customHeight="1">
      <c r="A779" s="7" t="s">
        <v>2083</v>
      </c>
      <c r="B779" s="7" t="s">
        <v>10</v>
      </c>
      <c r="C779" s="8" t="s">
        <v>2084</v>
      </c>
      <c r="D779" s="9">
        <v>2800000</v>
      </c>
      <c r="E779" s="22" t="s">
        <v>1362</v>
      </c>
      <c r="F779" s="11">
        <v>41534</v>
      </c>
      <c r="G779" s="11">
        <v>41628</v>
      </c>
      <c r="H779" s="20">
        <f>DAYS360(F779,G779)</f>
        <v>93</v>
      </c>
      <c r="I779" s="8" t="s">
        <v>30</v>
      </c>
    </row>
    <row r="780" spans="1:9" ht="102" customHeight="1">
      <c r="A780" s="7" t="s">
        <v>2085</v>
      </c>
      <c r="B780" s="7" t="s">
        <v>394</v>
      </c>
      <c r="C780" s="8" t="s">
        <v>2086</v>
      </c>
      <c r="D780" s="9">
        <v>54600000</v>
      </c>
      <c r="E780" s="22" t="s">
        <v>2087</v>
      </c>
      <c r="F780" s="11">
        <v>41533</v>
      </c>
      <c r="G780" s="11">
        <v>41686</v>
      </c>
      <c r="H780" s="20">
        <f t="shared" si="13"/>
        <v>150</v>
      </c>
      <c r="I780" s="8" t="s">
        <v>88</v>
      </c>
    </row>
    <row r="781" spans="1:9" ht="38.25" customHeight="1">
      <c r="A781" s="13" t="s">
        <v>2088</v>
      </c>
      <c r="B781" s="13" t="s">
        <v>292</v>
      </c>
      <c r="C781" s="14" t="s">
        <v>2089</v>
      </c>
      <c r="D781" s="15">
        <v>0</v>
      </c>
      <c r="E781" s="23" t="s">
        <v>2090</v>
      </c>
      <c r="F781" s="17">
        <v>41534</v>
      </c>
      <c r="G781" s="17">
        <v>41537</v>
      </c>
      <c r="H781" s="18">
        <f t="shared" si="13"/>
        <v>3</v>
      </c>
      <c r="I781" s="14" t="s">
        <v>70</v>
      </c>
    </row>
    <row r="782" spans="1:9" ht="89.25" customHeight="1">
      <c r="A782" s="7" t="s">
        <v>2091</v>
      </c>
      <c r="B782" s="7" t="s">
        <v>394</v>
      </c>
      <c r="C782" s="8" t="s">
        <v>2092</v>
      </c>
      <c r="D782" s="9">
        <v>133200000</v>
      </c>
      <c r="E782" s="22" t="s">
        <v>2093</v>
      </c>
      <c r="F782" s="11">
        <v>41533</v>
      </c>
      <c r="G782" s="11">
        <v>41655</v>
      </c>
      <c r="H782" s="20">
        <f t="shared" si="13"/>
        <v>120</v>
      </c>
      <c r="I782" s="8" t="s">
        <v>88</v>
      </c>
    </row>
    <row r="783" spans="1:9" ht="63.75" customHeight="1">
      <c r="A783" s="7" t="s">
        <v>2094</v>
      </c>
      <c r="B783" s="7" t="s">
        <v>212</v>
      </c>
      <c r="C783" s="8" t="s">
        <v>2095</v>
      </c>
      <c r="D783" s="9">
        <v>156000000</v>
      </c>
      <c r="E783" s="22" t="s">
        <v>2096</v>
      </c>
      <c r="F783" s="11">
        <v>41533</v>
      </c>
      <c r="G783" s="11">
        <v>42263</v>
      </c>
      <c r="H783" s="20">
        <f t="shared" si="13"/>
        <v>720</v>
      </c>
      <c r="I783" s="8" t="s">
        <v>17</v>
      </c>
    </row>
    <row r="784" spans="1:9" ht="63.75" customHeight="1">
      <c r="A784" s="7" t="s">
        <v>2097</v>
      </c>
      <c r="B784" s="7" t="s">
        <v>212</v>
      </c>
      <c r="C784" s="8" t="s">
        <v>2098</v>
      </c>
      <c r="D784" s="9">
        <v>54000000</v>
      </c>
      <c r="E784" s="22" t="s">
        <v>2099</v>
      </c>
      <c r="F784" s="11">
        <v>41537</v>
      </c>
      <c r="G784" s="11">
        <v>41902</v>
      </c>
      <c r="H784" s="20">
        <f>DAYS360(F784,G784)</f>
        <v>360</v>
      </c>
      <c r="I784" s="8" t="s">
        <v>17</v>
      </c>
    </row>
    <row r="785" spans="1:9" ht="60" customHeight="1">
      <c r="A785" s="7" t="s">
        <v>2100</v>
      </c>
      <c r="B785" s="7" t="s">
        <v>10</v>
      </c>
      <c r="C785" s="8" t="s">
        <v>2101</v>
      </c>
      <c r="D785" s="9">
        <v>2800000</v>
      </c>
      <c r="E785" s="22" t="s">
        <v>1362</v>
      </c>
      <c r="F785" s="11">
        <v>41534</v>
      </c>
      <c r="G785" s="11">
        <v>41628</v>
      </c>
      <c r="H785" s="20">
        <f t="shared" si="13"/>
        <v>93</v>
      </c>
      <c r="I785" s="8" t="s">
        <v>30</v>
      </c>
    </row>
    <row r="786" spans="1:9" ht="76.5" customHeight="1">
      <c r="A786" s="7" t="s">
        <v>2102</v>
      </c>
      <c r="B786" s="7" t="s">
        <v>10</v>
      </c>
      <c r="C786" s="8" t="s">
        <v>2103</v>
      </c>
      <c r="D786" s="9">
        <v>7200000</v>
      </c>
      <c r="E786" s="22" t="s">
        <v>2104</v>
      </c>
      <c r="F786" s="11">
        <v>41534</v>
      </c>
      <c r="G786" s="11">
        <v>41639</v>
      </c>
      <c r="H786" s="20">
        <f>DAYS360(F786,G786)</f>
        <v>104</v>
      </c>
      <c r="I786" s="8" t="s">
        <v>30</v>
      </c>
    </row>
    <row r="787" spans="1:9" ht="63.75" customHeight="1">
      <c r="A787" s="7" t="s">
        <v>2105</v>
      </c>
      <c r="B787" s="7" t="s">
        <v>352</v>
      </c>
      <c r="C787" s="8" t="s">
        <v>2106</v>
      </c>
      <c r="D787" s="9" t="s">
        <v>670</v>
      </c>
      <c r="E787" s="22" t="s">
        <v>2107</v>
      </c>
      <c r="F787" s="11">
        <v>41534</v>
      </c>
      <c r="G787" s="11">
        <v>42264</v>
      </c>
      <c r="H787" s="20">
        <f t="shared" si="13"/>
        <v>720</v>
      </c>
      <c r="I787" s="8" t="s">
        <v>130</v>
      </c>
    </row>
    <row r="788" spans="1:9" ht="102" customHeight="1">
      <c r="A788" s="7" t="s">
        <v>2108</v>
      </c>
      <c r="B788" s="7" t="s">
        <v>934</v>
      </c>
      <c r="C788" s="8" t="s">
        <v>2109</v>
      </c>
      <c r="D788" s="9">
        <v>12000000</v>
      </c>
      <c r="E788" s="22" t="s">
        <v>2110</v>
      </c>
      <c r="F788" s="11">
        <v>41535</v>
      </c>
      <c r="G788" s="11">
        <v>41608</v>
      </c>
      <c r="H788" s="20">
        <f t="shared" si="13"/>
        <v>72</v>
      </c>
      <c r="I788" s="8" t="s">
        <v>159</v>
      </c>
    </row>
    <row r="789" spans="1:9" ht="60" customHeight="1">
      <c r="A789" s="7" t="s">
        <v>2111</v>
      </c>
      <c r="B789" s="7" t="s">
        <v>10</v>
      </c>
      <c r="C789" s="8" t="s">
        <v>2112</v>
      </c>
      <c r="D789" s="9">
        <v>2800000</v>
      </c>
      <c r="E789" s="22" t="s">
        <v>1362</v>
      </c>
      <c r="F789" s="11">
        <v>41535</v>
      </c>
      <c r="G789" s="11">
        <v>41639</v>
      </c>
      <c r="H789" s="20">
        <f>DAYS360(F789,G789)</f>
        <v>103</v>
      </c>
      <c r="I789" s="8" t="s">
        <v>30</v>
      </c>
    </row>
    <row r="790" spans="1:9" ht="60" customHeight="1">
      <c r="A790" s="7" t="s">
        <v>2113</v>
      </c>
      <c r="B790" s="7" t="s">
        <v>10</v>
      </c>
      <c r="C790" s="8" t="s">
        <v>2114</v>
      </c>
      <c r="D790" s="9">
        <v>2800000</v>
      </c>
      <c r="E790" s="22" t="s">
        <v>1362</v>
      </c>
      <c r="F790" s="11">
        <v>41535</v>
      </c>
      <c r="G790" s="11">
        <v>41639</v>
      </c>
      <c r="H790" s="20">
        <f>DAYS360(F790,G790)</f>
        <v>103</v>
      </c>
      <c r="I790" s="8" t="s">
        <v>30</v>
      </c>
    </row>
    <row r="791" spans="1:9" ht="60" customHeight="1">
      <c r="A791" s="7" t="s">
        <v>2115</v>
      </c>
      <c r="B791" s="7" t="s">
        <v>10</v>
      </c>
      <c r="C791" s="8" t="s">
        <v>2116</v>
      </c>
      <c r="D791" s="9">
        <v>2800000</v>
      </c>
      <c r="E791" s="22" t="s">
        <v>1362</v>
      </c>
      <c r="F791" s="11">
        <v>41535</v>
      </c>
      <c r="G791" s="11">
        <v>41639</v>
      </c>
      <c r="H791" s="20">
        <f t="shared" si="13"/>
        <v>103</v>
      </c>
      <c r="I791" s="8" t="s">
        <v>30</v>
      </c>
    </row>
    <row r="792" spans="1:9" ht="60" customHeight="1">
      <c r="A792" s="7" t="s">
        <v>2117</v>
      </c>
      <c r="B792" s="7" t="s">
        <v>10</v>
      </c>
      <c r="C792" s="8" t="s">
        <v>2118</v>
      </c>
      <c r="D792" s="9">
        <v>2800000</v>
      </c>
      <c r="E792" s="22" t="s">
        <v>1362</v>
      </c>
      <c r="F792" s="11">
        <v>41535</v>
      </c>
      <c r="G792" s="11">
        <v>41639</v>
      </c>
      <c r="H792" s="20">
        <f t="shared" si="13"/>
        <v>103</v>
      </c>
      <c r="I792" s="8" t="s">
        <v>30</v>
      </c>
    </row>
    <row r="793" spans="1:9" ht="102" customHeight="1">
      <c r="A793" s="7" t="s">
        <v>2119</v>
      </c>
      <c r="B793" s="7" t="s">
        <v>934</v>
      </c>
      <c r="C793" s="8" t="s">
        <v>2120</v>
      </c>
      <c r="D793" s="9">
        <v>12000000</v>
      </c>
      <c r="E793" s="22" t="s">
        <v>2121</v>
      </c>
      <c r="F793" s="11">
        <v>41536</v>
      </c>
      <c r="G793" s="11">
        <v>41608</v>
      </c>
      <c r="H793" s="20">
        <f t="shared" si="13"/>
        <v>71</v>
      </c>
      <c r="I793" s="8" t="s">
        <v>37</v>
      </c>
    </row>
    <row r="794" spans="1:9" ht="60" customHeight="1">
      <c r="A794" s="7" t="s">
        <v>2122</v>
      </c>
      <c r="B794" s="7" t="s">
        <v>10</v>
      </c>
      <c r="C794" s="8" t="s">
        <v>2123</v>
      </c>
      <c r="D794" s="9">
        <v>2800000</v>
      </c>
      <c r="E794" s="22" t="s">
        <v>1362</v>
      </c>
      <c r="F794" s="11">
        <v>41535</v>
      </c>
      <c r="G794" s="11">
        <v>41639</v>
      </c>
      <c r="H794" s="20">
        <f t="shared" si="13"/>
        <v>103</v>
      </c>
      <c r="I794" s="8" t="s">
        <v>30</v>
      </c>
    </row>
    <row r="795" spans="1:9" ht="60" customHeight="1">
      <c r="A795" s="7" t="s">
        <v>2124</v>
      </c>
      <c r="B795" s="7" t="s">
        <v>10</v>
      </c>
      <c r="C795" s="8" t="s">
        <v>2125</v>
      </c>
      <c r="D795" s="9">
        <v>2800000</v>
      </c>
      <c r="E795" s="22" t="s">
        <v>1362</v>
      </c>
      <c r="F795" s="11">
        <v>41535</v>
      </c>
      <c r="G795" s="11">
        <v>41639</v>
      </c>
      <c r="H795" s="20">
        <f t="shared" si="13"/>
        <v>103</v>
      </c>
      <c r="I795" s="8" t="s">
        <v>30</v>
      </c>
    </row>
    <row r="796" spans="1:9" ht="60" customHeight="1">
      <c r="A796" s="7" t="s">
        <v>2126</v>
      </c>
      <c r="B796" s="7" t="s">
        <v>10</v>
      </c>
      <c r="C796" s="8" t="s">
        <v>2127</v>
      </c>
      <c r="D796" s="9">
        <v>2800000</v>
      </c>
      <c r="E796" s="22" t="s">
        <v>1362</v>
      </c>
      <c r="F796" s="11">
        <v>41535</v>
      </c>
      <c r="G796" s="11">
        <v>41639</v>
      </c>
      <c r="H796" s="20">
        <f t="shared" si="13"/>
        <v>103</v>
      </c>
      <c r="I796" s="8" t="s">
        <v>30</v>
      </c>
    </row>
    <row r="797" spans="1:9" ht="76.5" customHeight="1">
      <c r="A797" s="7" t="s">
        <v>2128</v>
      </c>
      <c r="B797" s="7" t="s">
        <v>934</v>
      </c>
      <c r="C797" s="8" t="s">
        <v>2129</v>
      </c>
      <c r="D797" s="9">
        <v>10000000</v>
      </c>
      <c r="E797" s="22" t="s">
        <v>2130</v>
      </c>
      <c r="F797" s="11">
        <v>41535</v>
      </c>
      <c r="G797" s="11">
        <v>41608</v>
      </c>
      <c r="H797" s="20">
        <f t="shared" si="13"/>
        <v>72</v>
      </c>
      <c r="I797" s="8" t="s">
        <v>30</v>
      </c>
    </row>
    <row r="798" spans="1:9" ht="60" customHeight="1">
      <c r="A798" s="7" t="s">
        <v>2131</v>
      </c>
      <c r="B798" s="7" t="s">
        <v>10</v>
      </c>
      <c r="C798" s="8" t="s">
        <v>2132</v>
      </c>
      <c r="D798" s="9">
        <v>2800000</v>
      </c>
      <c r="E798" s="22" t="s">
        <v>1362</v>
      </c>
      <c r="F798" s="11">
        <v>41536</v>
      </c>
      <c r="G798" s="11">
        <v>41639</v>
      </c>
      <c r="H798" s="20">
        <f t="shared" si="13"/>
        <v>102</v>
      </c>
      <c r="I798" s="8" t="s">
        <v>30</v>
      </c>
    </row>
    <row r="799" spans="1:9" ht="60" customHeight="1">
      <c r="A799" s="7" t="s">
        <v>2133</v>
      </c>
      <c r="B799" s="7" t="s">
        <v>10</v>
      </c>
      <c r="C799" s="8" t="s">
        <v>2134</v>
      </c>
      <c r="D799" s="9">
        <v>2800000</v>
      </c>
      <c r="E799" s="22" t="s">
        <v>1362</v>
      </c>
      <c r="F799" s="11">
        <v>41536</v>
      </c>
      <c r="G799" s="11">
        <v>41639</v>
      </c>
      <c r="H799" s="20">
        <f t="shared" si="13"/>
        <v>102</v>
      </c>
      <c r="I799" s="8" t="s">
        <v>30</v>
      </c>
    </row>
    <row r="800" spans="1:9" ht="60" customHeight="1">
      <c r="A800" s="7" t="s">
        <v>2135</v>
      </c>
      <c r="B800" s="7" t="s">
        <v>10</v>
      </c>
      <c r="C800" s="8" t="s">
        <v>2136</v>
      </c>
      <c r="D800" s="9">
        <v>2800000</v>
      </c>
      <c r="E800" s="22" t="s">
        <v>1362</v>
      </c>
      <c r="F800" s="11">
        <v>41536</v>
      </c>
      <c r="G800" s="11">
        <v>41639</v>
      </c>
      <c r="H800" s="20">
        <f t="shared" si="13"/>
        <v>102</v>
      </c>
      <c r="I800" s="8" t="s">
        <v>30</v>
      </c>
    </row>
    <row r="801" spans="1:9" ht="60" customHeight="1">
      <c r="A801" s="7" t="s">
        <v>2137</v>
      </c>
      <c r="B801" s="7" t="s">
        <v>10</v>
      </c>
      <c r="C801" s="8" t="s">
        <v>2138</v>
      </c>
      <c r="D801" s="9">
        <v>2800000</v>
      </c>
      <c r="E801" s="22" t="s">
        <v>1362</v>
      </c>
      <c r="F801" s="11">
        <v>41536</v>
      </c>
      <c r="G801" s="11">
        <v>41639</v>
      </c>
      <c r="H801" s="20">
        <f t="shared" si="13"/>
        <v>102</v>
      </c>
      <c r="I801" s="8" t="s">
        <v>30</v>
      </c>
    </row>
    <row r="802" spans="1:9" ht="60" customHeight="1">
      <c r="A802" s="7" t="s">
        <v>2139</v>
      </c>
      <c r="B802" s="7" t="s">
        <v>10</v>
      </c>
      <c r="C802" s="8" t="s">
        <v>2140</v>
      </c>
      <c r="D802" s="9">
        <v>2800000</v>
      </c>
      <c r="E802" s="22" t="s">
        <v>1362</v>
      </c>
      <c r="F802" s="11">
        <v>41536</v>
      </c>
      <c r="G802" s="11">
        <v>41639</v>
      </c>
      <c r="H802" s="20">
        <f t="shared" si="13"/>
        <v>102</v>
      </c>
      <c r="I802" s="8" t="s">
        <v>30</v>
      </c>
    </row>
    <row r="803" spans="1:9" ht="60" customHeight="1">
      <c r="A803" s="7" t="s">
        <v>2141</v>
      </c>
      <c r="B803" s="7" t="s">
        <v>10</v>
      </c>
      <c r="C803" s="8" t="s">
        <v>2142</v>
      </c>
      <c r="D803" s="9">
        <v>2800000</v>
      </c>
      <c r="E803" s="22" t="s">
        <v>1362</v>
      </c>
      <c r="F803" s="11">
        <v>41536</v>
      </c>
      <c r="G803" s="11">
        <v>41639</v>
      </c>
      <c r="H803" s="20">
        <f t="shared" si="13"/>
        <v>102</v>
      </c>
      <c r="I803" s="8" t="s">
        <v>30</v>
      </c>
    </row>
    <row r="804" spans="1:9" ht="60" customHeight="1">
      <c r="A804" s="7" t="s">
        <v>2143</v>
      </c>
      <c r="B804" s="7" t="s">
        <v>10</v>
      </c>
      <c r="C804" s="8" t="s">
        <v>2144</v>
      </c>
      <c r="D804" s="9">
        <v>2800000</v>
      </c>
      <c r="E804" s="22" t="s">
        <v>1362</v>
      </c>
      <c r="F804" s="11">
        <v>41536</v>
      </c>
      <c r="G804" s="11">
        <v>41639</v>
      </c>
      <c r="H804" s="20">
        <f t="shared" si="13"/>
        <v>102</v>
      </c>
      <c r="I804" s="8" t="s">
        <v>30</v>
      </c>
    </row>
    <row r="805" spans="1:9" ht="102" customHeight="1">
      <c r="A805" s="7" t="s">
        <v>2145</v>
      </c>
      <c r="B805" s="7" t="s">
        <v>807</v>
      </c>
      <c r="C805" s="8" t="s">
        <v>2146</v>
      </c>
      <c r="D805" s="9">
        <v>38100000</v>
      </c>
      <c r="E805" s="22" t="s">
        <v>2147</v>
      </c>
      <c r="F805" s="11">
        <v>41536</v>
      </c>
      <c r="G805" s="11">
        <v>41566</v>
      </c>
      <c r="H805" s="20">
        <f t="shared" si="13"/>
        <v>30</v>
      </c>
      <c r="I805" s="8" t="s">
        <v>30</v>
      </c>
    </row>
    <row r="806" spans="1:9" ht="60" customHeight="1">
      <c r="A806" s="7" t="s">
        <v>2148</v>
      </c>
      <c r="B806" s="7" t="s">
        <v>10</v>
      </c>
      <c r="C806" s="8" t="s">
        <v>2149</v>
      </c>
      <c r="D806" s="9">
        <v>2800000</v>
      </c>
      <c r="E806" s="22" t="s">
        <v>1362</v>
      </c>
      <c r="F806" s="11">
        <v>41536</v>
      </c>
      <c r="G806" s="11">
        <v>41639</v>
      </c>
      <c r="H806" s="20">
        <f t="shared" si="13"/>
        <v>102</v>
      </c>
      <c r="I806" s="8" t="s">
        <v>30</v>
      </c>
    </row>
    <row r="807" spans="1:9" ht="60" customHeight="1">
      <c r="A807" s="7" t="s">
        <v>2150</v>
      </c>
      <c r="B807" s="7" t="s">
        <v>10</v>
      </c>
      <c r="C807" s="8" t="s">
        <v>2151</v>
      </c>
      <c r="D807" s="9">
        <v>2800000</v>
      </c>
      <c r="E807" s="22" t="s">
        <v>1362</v>
      </c>
      <c r="F807" s="11">
        <v>41536</v>
      </c>
      <c r="G807" s="11">
        <v>41639</v>
      </c>
      <c r="H807" s="20">
        <f t="shared" si="13"/>
        <v>102</v>
      </c>
      <c r="I807" s="8" t="s">
        <v>30</v>
      </c>
    </row>
    <row r="808" spans="1:9" ht="60" customHeight="1">
      <c r="A808" s="7" t="s">
        <v>2152</v>
      </c>
      <c r="B808" s="7" t="s">
        <v>1940</v>
      </c>
      <c r="C808" s="8" t="s">
        <v>2153</v>
      </c>
      <c r="D808" s="9">
        <v>36000000</v>
      </c>
      <c r="E808" s="22" t="s">
        <v>1362</v>
      </c>
      <c r="F808" s="11">
        <v>41536</v>
      </c>
      <c r="G808" s="11">
        <v>41627</v>
      </c>
      <c r="H808" s="20">
        <f t="shared" si="13"/>
        <v>90</v>
      </c>
      <c r="I808" s="8" t="s">
        <v>30</v>
      </c>
    </row>
    <row r="809" spans="1:9" ht="60" customHeight="1">
      <c r="A809" s="7" t="s">
        <v>2154</v>
      </c>
      <c r="B809" s="7" t="s">
        <v>10</v>
      </c>
      <c r="C809" s="8" t="s">
        <v>2155</v>
      </c>
      <c r="D809" s="9">
        <v>2800000</v>
      </c>
      <c r="E809" s="22" t="s">
        <v>1362</v>
      </c>
      <c r="F809" s="11">
        <v>41536</v>
      </c>
      <c r="G809" s="11">
        <v>41639</v>
      </c>
      <c r="H809" s="20">
        <f t="shared" si="13"/>
        <v>102</v>
      </c>
      <c r="I809" s="8" t="s">
        <v>30</v>
      </c>
    </row>
    <row r="810" spans="1:9" ht="60" customHeight="1">
      <c r="A810" s="7" t="s">
        <v>2156</v>
      </c>
      <c r="B810" s="7" t="s">
        <v>10</v>
      </c>
      <c r="C810" s="8" t="s">
        <v>2157</v>
      </c>
      <c r="D810" s="9">
        <v>2800000</v>
      </c>
      <c r="E810" s="22" t="s">
        <v>1362</v>
      </c>
      <c r="F810" s="11">
        <v>41537</v>
      </c>
      <c r="G810" s="11">
        <v>41639</v>
      </c>
      <c r="H810" s="20">
        <f t="shared" si="13"/>
        <v>101</v>
      </c>
      <c r="I810" s="8" t="s">
        <v>30</v>
      </c>
    </row>
    <row r="811" spans="1:9" ht="60" customHeight="1">
      <c r="A811" s="7" t="s">
        <v>2158</v>
      </c>
      <c r="B811" s="7" t="s">
        <v>10</v>
      </c>
      <c r="C811" s="8" t="s">
        <v>2159</v>
      </c>
      <c r="D811" s="9">
        <v>2800000</v>
      </c>
      <c r="E811" s="22" t="s">
        <v>1362</v>
      </c>
      <c r="F811" s="11">
        <v>41537</v>
      </c>
      <c r="G811" s="11">
        <v>41639</v>
      </c>
      <c r="H811" s="20">
        <f t="shared" si="13"/>
        <v>101</v>
      </c>
      <c r="I811" s="8" t="s">
        <v>30</v>
      </c>
    </row>
    <row r="812" spans="1:9" ht="60" customHeight="1">
      <c r="A812" s="7" t="s">
        <v>2160</v>
      </c>
      <c r="B812" s="7" t="s">
        <v>10</v>
      </c>
      <c r="C812" s="8" t="s">
        <v>2161</v>
      </c>
      <c r="D812" s="9">
        <v>2800000</v>
      </c>
      <c r="E812" s="22" t="s">
        <v>1362</v>
      </c>
      <c r="F812" s="11">
        <v>41537</v>
      </c>
      <c r="G812" s="11">
        <v>41639</v>
      </c>
      <c r="H812" s="20">
        <f t="shared" si="13"/>
        <v>101</v>
      </c>
      <c r="I812" s="8" t="s">
        <v>30</v>
      </c>
    </row>
    <row r="813" spans="1:9" ht="60" customHeight="1">
      <c r="A813" s="7" t="s">
        <v>2162</v>
      </c>
      <c r="B813" s="7" t="s">
        <v>10</v>
      </c>
      <c r="C813" s="8" t="s">
        <v>2163</v>
      </c>
      <c r="D813" s="9">
        <v>2800000</v>
      </c>
      <c r="E813" s="22" t="s">
        <v>1362</v>
      </c>
      <c r="F813" s="11">
        <v>41537</v>
      </c>
      <c r="G813" s="11">
        <v>41639</v>
      </c>
      <c r="H813" s="20">
        <f t="shared" si="13"/>
        <v>101</v>
      </c>
      <c r="I813" s="8" t="s">
        <v>30</v>
      </c>
    </row>
    <row r="814" spans="1:9" ht="60" customHeight="1">
      <c r="A814" s="7" t="s">
        <v>2164</v>
      </c>
      <c r="B814" s="7" t="s">
        <v>10</v>
      </c>
      <c r="C814" s="8" t="s">
        <v>2165</v>
      </c>
      <c r="D814" s="9">
        <v>2800000</v>
      </c>
      <c r="E814" s="22" t="s">
        <v>1362</v>
      </c>
      <c r="F814" s="11">
        <v>41537</v>
      </c>
      <c r="G814" s="11">
        <v>41639</v>
      </c>
      <c r="H814" s="20">
        <f t="shared" si="13"/>
        <v>101</v>
      </c>
      <c r="I814" s="8" t="s">
        <v>30</v>
      </c>
    </row>
    <row r="815" spans="1:9" ht="102" customHeight="1">
      <c r="A815" s="7" t="s">
        <v>2166</v>
      </c>
      <c r="B815" s="7" t="s">
        <v>934</v>
      </c>
      <c r="C815" s="8" t="s">
        <v>2167</v>
      </c>
      <c r="D815" s="9">
        <v>20000000</v>
      </c>
      <c r="E815" s="22" t="s">
        <v>2168</v>
      </c>
      <c r="F815" s="11">
        <v>41537</v>
      </c>
      <c r="G815" s="11">
        <v>41628</v>
      </c>
      <c r="H815" s="20">
        <f t="shared" si="13"/>
        <v>90</v>
      </c>
      <c r="I815" s="8" t="s">
        <v>88</v>
      </c>
    </row>
    <row r="816" spans="1:9" ht="60" customHeight="1">
      <c r="A816" s="7" t="s">
        <v>2169</v>
      </c>
      <c r="B816" s="7" t="s">
        <v>10</v>
      </c>
      <c r="C816" s="8" t="s">
        <v>2170</v>
      </c>
      <c r="D816" s="9">
        <v>2800000</v>
      </c>
      <c r="E816" s="22" t="s">
        <v>1362</v>
      </c>
      <c r="F816" s="11">
        <v>41537</v>
      </c>
      <c r="G816" s="11">
        <v>41639</v>
      </c>
      <c r="H816" s="20">
        <f t="shared" si="13"/>
        <v>101</v>
      </c>
      <c r="I816" s="8" t="s">
        <v>30</v>
      </c>
    </row>
    <row r="817" spans="1:9" ht="60" customHeight="1">
      <c r="A817" s="7" t="s">
        <v>2171</v>
      </c>
      <c r="B817" s="7" t="s">
        <v>10</v>
      </c>
      <c r="C817" s="8" t="s">
        <v>2172</v>
      </c>
      <c r="D817" s="9">
        <v>2800000</v>
      </c>
      <c r="E817" s="22" t="s">
        <v>1362</v>
      </c>
      <c r="F817" s="11">
        <v>41537</v>
      </c>
      <c r="G817" s="11">
        <v>41628</v>
      </c>
      <c r="H817" s="20">
        <f t="shared" si="13"/>
        <v>90</v>
      </c>
      <c r="I817" s="8" t="s">
        <v>30</v>
      </c>
    </row>
    <row r="818" spans="1:9" ht="60" customHeight="1">
      <c r="A818" s="7" t="s">
        <v>2173</v>
      </c>
      <c r="B818" s="7" t="s">
        <v>10</v>
      </c>
      <c r="C818" s="8" t="s">
        <v>2174</v>
      </c>
      <c r="D818" s="9">
        <v>2800000</v>
      </c>
      <c r="E818" s="22" t="s">
        <v>1362</v>
      </c>
      <c r="F818" s="11">
        <v>41537</v>
      </c>
      <c r="G818" s="11">
        <v>41639</v>
      </c>
      <c r="H818" s="20">
        <f t="shared" si="13"/>
        <v>101</v>
      </c>
      <c r="I818" s="8" t="s">
        <v>30</v>
      </c>
    </row>
    <row r="819" spans="1:9" ht="76.5" customHeight="1">
      <c r="A819" s="7" t="s">
        <v>2175</v>
      </c>
      <c r="B819" s="7" t="s">
        <v>934</v>
      </c>
      <c r="C819" s="8" t="s">
        <v>2176</v>
      </c>
      <c r="D819" s="9">
        <v>25000000</v>
      </c>
      <c r="E819" s="22" t="s">
        <v>2177</v>
      </c>
      <c r="F819" s="11">
        <v>41549</v>
      </c>
      <c r="G819" s="11">
        <v>41608</v>
      </c>
      <c r="H819" s="20">
        <f t="shared" si="13"/>
        <v>58</v>
      </c>
      <c r="I819" s="8" t="s">
        <v>30</v>
      </c>
    </row>
    <row r="820" spans="1:9" ht="89.25" customHeight="1">
      <c r="A820" s="7" t="s">
        <v>2178</v>
      </c>
      <c r="B820" s="7" t="s">
        <v>934</v>
      </c>
      <c r="C820" s="8" t="s">
        <v>2179</v>
      </c>
      <c r="D820" s="9">
        <v>21000000</v>
      </c>
      <c r="E820" s="22" t="s">
        <v>2180</v>
      </c>
      <c r="F820" s="11">
        <v>41549</v>
      </c>
      <c r="G820" s="11">
        <v>41608</v>
      </c>
      <c r="H820" s="20">
        <f>DAYS360(F820,G820)</f>
        <v>58</v>
      </c>
      <c r="I820" s="8" t="s">
        <v>95</v>
      </c>
    </row>
    <row r="821" spans="1:9" ht="63.75" customHeight="1">
      <c r="A821" s="7" t="s">
        <v>2181</v>
      </c>
      <c r="B821" s="7" t="s">
        <v>212</v>
      </c>
      <c r="C821" s="8" t="s">
        <v>2182</v>
      </c>
      <c r="D821" s="9">
        <v>34800000</v>
      </c>
      <c r="E821" s="22" t="s">
        <v>2183</v>
      </c>
      <c r="F821" s="11">
        <v>41537</v>
      </c>
      <c r="G821" s="11">
        <v>41902</v>
      </c>
      <c r="H821" s="20">
        <f t="shared" si="13"/>
        <v>360</v>
      </c>
      <c r="I821" s="8" t="s">
        <v>17</v>
      </c>
    </row>
    <row r="822" spans="1:9" ht="60" customHeight="1">
      <c r="A822" s="7" t="s">
        <v>2184</v>
      </c>
      <c r="B822" s="7" t="s">
        <v>10</v>
      </c>
      <c r="C822" s="8" t="s">
        <v>2185</v>
      </c>
      <c r="D822" s="9">
        <v>2800000</v>
      </c>
      <c r="E822" s="22" t="s">
        <v>1362</v>
      </c>
      <c r="F822" s="11">
        <v>41537</v>
      </c>
      <c r="G822" s="11">
        <v>41639</v>
      </c>
      <c r="H822" s="20">
        <f t="shared" si="13"/>
        <v>101</v>
      </c>
      <c r="I822" s="8" t="s">
        <v>30</v>
      </c>
    </row>
    <row r="823" spans="1:9" ht="60" customHeight="1">
      <c r="A823" s="7" t="s">
        <v>2186</v>
      </c>
      <c r="B823" s="7" t="s">
        <v>10</v>
      </c>
      <c r="C823" s="8" t="s">
        <v>2187</v>
      </c>
      <c r="D823" s="9">
        <v>4200000</v>
      </c>
      <c r="E823" s="22" t="s">
        <v>1362</v>
      </c>
      <c r="F823" s="11">
        <v>41537</v>
      </c>
      <c r="G823" s="11">
        <v>41639</v>
      </c>
      <c r="H823" s="20">
        <f t="shared" si="13"/>
        <v>101</v>
      </c>
      <c r="I823" s="8" t="s">
        <v>30</v>
      </c>
    </row>
    <row r="824" spans="1:9" ht="60" customHeight="1">
      <c r="A824" s="7" t="s">
        <v>2188</v>
      </c>
      <c r="B824" s="7" t="s">
        <v>10</v>
      </c>
      <c r="C824" s="8" t="s">
        <v>2189</v>
      </c>
      <c r="D824" s="9">
        <v>2800000</v>
      </c>
      <c r="E824" s="22" t="s">
        <v>1362</v>
      </c>
      <c r="F824" s="11">
        <v>41537</v>
      </c>
      <c r="G824" s="11">
        <v>41628</v>
      </c>
      <c r="H824" s="20">
        <f t="shared" si="13"/>
        <v>90</v>
      </c>
      <c r="I824" s="8" t="s">
        <v>30</v>
      </c>
    </row>
    <row r="825" spans="1:9" ht="60" customHeight="1">
      <c r="A825" s="7" t="s">
        <v>2190</v>
      </c>
      <c r="B825" s="7" t="s">
        <v>10</v>
      </c>
      <c r="C825" s="8" t="s">
        <v>2191</v>
      </c>
      <c r="D825" s="9">
        <v>2800000</v>
      </c>
      <c r="E825" s="22" t="s">
        <v>1362</v>
      </c>
      <c r="F825" s="11">
        <v>41537</v>
      </c>
      <c r="G825" s="11">
        <v>41639</v>
      </c>
      <c r="H825" s="20">
        <f t="shared" si="13"/>
        <v>101</v>
      </c>
      <c r="I825" s="8" t="s">
        <v>30</v>
      </c>
    </row>
    <row r="826" spans="1:9" ht="45" customHeight="1">
      <c r="A826" s="7" t="s">
        <v>2192</v>
      </c>
      <c r="B826" s="7" t="s">
        <v>10</v>
      </c>
      <c r="C826" s="8" t="s">
        <v>307</v>
      </c>
      <c r="D826" s="9">
        <v>14000000</v>
      </c>
      <c r="E826" s="22" t="s">
        <v>308</v>
      </c>
      <c r="F826" s="11">
        <v>41537</v>
      </c>
      <c r="G826" s="11">
        <v>41638</v>
      </c>
      <c r="H826" s="20">
        <f t="shared" si="13"/>
        <v>100</v>
      </c>
      <c r="I826" s="8" t="s">
        <v>17</v>
      </c>
    </row>
    <row r="827" spans="1:9" ht="60" customHeight="1">
      <c r="A827" s="7" t="s">
        <v>2193</v>
      </c>
      <c r="B827" s="7" t="s">
        <v>10</v>
      </c>
      <c r="C827" s="8" t="s">
        <v>2194</v>
      </c>
      <c r="D827" s="9">
        <v>17500000</v>
      </c>
      <c r="E827" s="22" t="s">
        <v>2195</v>
      </c>
      <c r="F827" s="11">
        <v>41537</v>
      </c>
      <c r="G827" s="11">
        <v>41623</v>
      </c>
      <c r="H827" s="20">
        <f t="shared" si="13"/>
        <v>85</v>
      </c>
      <c r="I827" s="8" t="s">
        <v>30</v>
      </c>
    </row>
    <row r="828" spans="1:9" ht="60" customHeight="1">
      <c r="A828" s="7" t="s">
        <v>2196</v>
      </c>
      <c r="B828" s="7" t="s">
        <v>10</v>
      </c>
      <c r="C828" s="8" t="s">
        <v>2197</v>
      </c>
      <c r="D828" s="9">
        <v>2800000</v>
      </c>
      <c r="E828" s="22" t="s">
        <v>1362</v>
      </c>
      <c r="F828" s="11">
        <v>41537</v>
      </c>
      <c r="G828" s="11">
        <v>41639</v>
      </c>
      <c r="H828" s="20">
        <f t="shared" si="13"/>
        <v>101</v>
      </c>
      <c r="I828" s="8" t="s">
        <v>30</v>
      </c>
    </row>
    <row r="829" spans="1:9" ht="60" customHeight="1">
      <c r="A829" s="7" t="s">
        <v>2198</v>
      </c>
      <c r="B829" s="7" t="s">
        <v>10</v>
      </c>
      <c r="C829" s="8" t="s">
        <v>2199</v>
      </c>
      <c r="D829" s="9">
        <v>4200000</v>
      </c>
      <c r="E829" s="22" t="s">
        <v>1362</v>
      </c>
      <c r="F829" s="11">
        <v>41537</v>
      </c>
      <c r="G829" s="11">
        <v>41639</v>
      </c>
      <c r="H829" s="20">
        <f t="shared" si="13"/>
        <v>101</v>
      </c>
      <c r="I829" s="8" t="s">
        <v>30</v>
      </c>
    </row>
    <row r="830" spans="1:9" ht="60" customHeight="1">
      <c r="A830" s="7" t="s">
        <v>2200</v>
      </c>
      <c r="B830" s="7" t="s">
        <v>10</v>
      </c>
      <c r="C830" s="8" t="s">
        <v>2201</v>
      </c>
      <c r="D830" s="9">
        <v>2800000</v>
      </c>
      <c r="E830" s="22" t="s">
        <v>1362</v>
      </c>
      <c r="F830" s="11">
        <v>41537</v>
      </c>
      <c r="G830" s="11">
        <v>41639</v>
      </c>
      <c r="H830" s="20">
        <f t="shared" si="13"/>
        <v>101</v>
      </c>
      <c r="I830" s="8" t="s">
        <v>30</v>
      </c>
    </row>
    <row r="831" spans="1:9" ht="102" customHeight="1">
      <c r="A831" s="7" t="s">
        <v>2202</v>
      </c>
      <c r="B831" s="7" t="s">
        <v>10</v>
      </c>
      <c r="C831" s="8" t="s">
        <v>2203</v>
      </c>
      <c r="D831" s="9">
        <v>2000000</v>
      </c>
      <c r="E831" s="22" t="s">
        <v>2204</v>
      </c>
      <c r="F831" s="11">
        <v>41540</v>
      </c>
      <c r="G831" s="11">
        <v>41601</v>
      </c>
      <c r="H831" s="20">
        <f t="shared" si="13"/>
        <v>60</v>
      </c>
      <c r="I831" s="8" t="s">
        <v>30</v>
      </c>
    </row>
    <row r="832" spans="1:9" ht="60" customHeight="1">
      <c r="A832" s="7" t="s">
        <v>2205</v>
      </c>
      <c r="B832" s="7" t="s">
        <v>10</v>
      </c>
      <c r="C832" s="8" t="s">
        <v>2206</v>
      </c>
      <c r="D832" s="9">
        <v>2800000</v>
      </c>
      <c r="E832" s="22" t="s">
        <v>1362</v>
      </c>
      <c r="F832" s="11">
        <v>41540</v>
      </c>
      <c r="G832" s="11">
        <v>41639</v>
      </c>
      <c r="H832" s="20">
        <f aca="true" t="shared" si="14" ref="H832:H894">DAYS360(F832,G832)</f>
        <v>98</v>
      </c>
      <c r="I832" s="8" t="s">
        <v>30</v>
      </c>
    </row>
    <row r="833" spans="1:9" ht="60" customHeight="1">
      <c r="A833" s="7" t="s">
        <v>2207</v>
      </c>
      <c r="B833" s="7" t="s">
        <v>10</v>
      </c>
      <c r="C833" s="8" t="s">
        <v>2208</v>
      </c>
      <c r="D833" s="9">
        <v>2800000</v>
      </c>
      <c r="E833" s="22" t="s">
        <v>1362</v>
      </c>
      <c r="F833" s="11">
        <v>41540</v>
      </c>
      <c r="G833" s="11">
        <v>41639</v>
      </c>
      <c r="H833" s="20">
        <f t="shared" si="14"/>
        <v>98</v>
      </c>
      <c r="I833" s="8" t="s">
        <v>30</v>
      </c>
    </row>
    <row r="834" spans="1:9" ht="60" customHeight="1">
      <c r="A834" s="7" t="s">
        <v>2209</v>
      </c>
      <c r="B834" s="7" t="s">
        <v>10</v>
      </c>
      <c r="C834" s="8" t="s">
        <v>2210</v>
      </c>
      <c r="D834" s="9">
        <v>2800000</v>
      </c>
      <c r="E834" s="22" t="s">
        <v>1362</v>
      </c>
      <c r="F834" s="11">
        <v>41540</v>
      </c>
      <c r="G834" s="11">
        <v>41639</v>
      </c>
      <c r="H834" s="20">
        <f t="shared" si="14"/>
        <v>98</v>
      </c>
      <c r="I834" s="8" t="s">
        <v>30</v>
      </c>
    </row>
    <row r="835" spans="1:9" ht="60" customHeight="1">
      <c r="A835" s="7" t="s">
        <v>2211</v>
      </c>
      <c r="B835" s="7" t="s">
        <v>10</v>
      </c>
      <c r="C835" s="8" t="s">
        <v>2212</v>
      </c>
      <c r="D835" s="9">
        <v>2800000</v>
      </c>
      <c r="E835" s="22" t="s">
        <v>1362</v>
      </c>
      <c r="F835" s="11">
        <v>41537</v>
      </c>
      <c r="G835" s="11">
        <v>41639</v>
      </c>
      <c r="H835" s="20">
        <f t="shared" si="14"/>
        <v>101</v>
      </c>
      <c r="I835" s="8" t="s">
        <v>30</v>
      </c>
    </row>
    <row r="836" spans="1:9" ht="60" customHeight="1">
      <c r="A836" s="7" t="s">
        <v>2213</v>
      </c>
      <c r="B836" s="7" t="s">
        <v>10</v>
      </c>
      <c r="C836" s="8" t="s">
        <v>2214</v>
      </c>
      <c r="D836" s="9">
        <v>2800000</v>
      </c>
      <c r="E836" s="22" t="s">
        <v>1362</v>
      </c>
      <c r="F836" s="11">
        <v>41540</v>
      </c>
      <c r="G836" s="11">
        <v>41628</v>
      </c>
      <c r="H836" s="20">
        <f t="shared" si="14"/>
        <v>87</v>
      </c>
      <c r="I836" s="8" t="s">
        <v>30</v>
      </c>
    </row>
    <row r="837" spans="1:9" ht="60" customHeight="1">
      <c r="A837" s="7" t="s">
        <v>2215</v>
      </c>
      <c r="B837" s="7" t="s">
        <v>10</v>
      </c>
      <c r="C837" s="8" t="s">
        <v>2216</v>
      </c>
      <c r="D837" s="9">
        <v>2800000</v>
      </c>
      <c r="E837" s="22" t="s">
        <v>1362</v>
      </c>
      <c r="F837" s="11">
        <v>41540</v>
      </c>
      <c r="G837" s="11">
        <v>41639</v>
      </c>
      <c r="H837" s="20">
        <f>DAYS360(F837,G837)</f>
        <v>98</v>
      </c>
      <c r="I837" s="8" t="s">
        <v>30</v>
      </c>
    </row>
    <row r="838" spans="1:9" ht="60" customHeight="1">
      <c r="A838" s="7" t="s">
        <v>2217</v>
      </c>
      <c r="B838" s="7" t="s">
        <v>10</v>
      </c>
      <c r="C838" s="8" t="s">
        <v>2218</v>
      </c>
      <c r="D838" s="9">
        <v>2800000</v>
      </c>
      <c r="E838" s="22" t="s">
        <v>1362</v>
      </c>
      <c r="F838" s="11">
        <v>41540</v>
      </c>
      <c r="G838" s="11">
        <v>41628</v>
      </c>
      <c r="H838" s="20">
        <f>DAYS360(F838,G838)</f>
        <v>87</v>
      </c>
      <c r="I838" s="8" t="s">
        <v>30</v>
      </c>
    </row>
    <row r="839" spans="1:9" ht="60" customHeight="1">
      <c r="A839" s="7" t="s">
        <v>2219</v>
      </c>
      <c r="B839" s="7" t="s">
        <v>10</v>
      </c>
      <c r="C839" s="8" t="s">
        <v>2220</v>
      </c>
      <c r="D839" s="9">
        <v>2800000</v>
      </c>
      <c r="E839" s="22" t="s">
        <v>1362</v>
      </c>
      <c r="F839" s="11">
        <v>41541</v>
      </c>
      <c r="G839" s="11">
        <v>41628</v>
      </c>
      <c r="H839" s="20">
        <f t="shared" si="14"/>
        <v>86</v>
      </c>
      <c r="I839" s="8" t="s">
        <v>30</v>
      </c>
    </row>
    <row r="840" spans="1:9" ht="60" customHeight="1">
      <c r="A840" s="7" t="s">
        <v>2221</v>
      </c>
      <c r="B840" s="7" t="s">
        <v>10</v>
      </c>
      <c r="C840" s="8" t="s">
        <v>2222</v>
      </c>
      <c r="D840" s="9">
        <v>2800000</v>
      </c>
      <c r="E840" s="22" t="s">
        <v>1362</v>
      </c>
      <c r="F840" s="11">
        <v>41540</v>
      </c>
      <c r="G840" s="11">
        <v>41639</v>
      </c>
      <c r="H840" s="20">
        <f t="shared" si="14"/>
        <v>98</v>
      </c>
      <c r="I840" s="8" t="s">
        <v>30</v>
      </c>
    </row>
    <row r="841" spans="1:9" ht="60" customHeight="1">
      <c r="A841" s="7" t="s">
        <v>2223</v>
      </c>
      <c r="B841" s="7" t="s">
        <v>10</v>
      </c>
      <c r="C841" s="8" t="s">
        <v>2224</v>
      </c>
      <c r="D841" s="9">
        <v>2800000</v>
      </c>
      <c r="E841" s="22" t="s">
        <v>1362</v>
      </c>
      <c r="F841" s="11">
        <v>41540</v>
      </c>
      <c r="G841" s="11">
        <v>41639</v>
      </c>
      <c r="H841" s="20">
        <f t="shared" si="14"/>
        <v>98</v>
      </c>
      <c r="I841" s="8" t="s">
        <v>30</v>
      </c>
    </row>
    <row r="842" spans="1:9" ht="60" customHeight="1">
      <c r="A842" s="13" t="s">
        <v>2225</v>
      </c>
      <c r="B842" s="13" t="s">
        <v>296</v>
      </c>
      <c r="C842" s="14" t="s">
        <v>2226</v>
      </c>
      <c r="D842" s="15">
        <v>0</v>
      </c>
      <c r="E842" s="23" t="s">
        <v>2227</v>
      </c>
      <c r="F842" s="17">
        <v>41540</v>
      </c>
      <c r="G842" s="17">
        <v>41541</v>
      </c>
      <c r="H842" s="18">
        <f t="shared" si="14"/>
        <v>1</v>
      </c>
      <c r="I842" s="14" t="s">
        <v>78</v>
      </c>
    </row>
    <row r="843" spans="1:9" ht="60" customHeight="1">
      <c r="A843" s="7" t="s">
        <v>2228</v>
      </c>
      <c r="B843" s="7" t="s">
        <v>10</v>
      </c>
      <c r="C843" s="8" t="s">
        <v>2229</v>
      </c>
      <c r="D843" s="9">
        <v>2800000</v>
      </c>
      <c r="E843" s="22" t="s">
        <v>1362</v>
      </c>
      <c r="F843" s="11">
        <v>41544</v>
      </c>
      <c r="G843" s="11">
        <v>41639</v>
      </c>
      <c r="H843" s="20">
        <f t="shared" si="14"/>
        <v>94</v>
      </c>
      <c r="I843" s="8" t="s">
        <v>30</v>
      </c>
    </row>
    <row r="844" spans="1:9" ht="60" customHeight="1">
      <c r="A844" s="7" t="s">
        <v>2230</v>
      </c>
      <c r="B844" s="7" t="s">
        <v>10</v>
      </c>
      <c r="C844" s="8" t="s">
        <v>2231</v>
      </c>
      <c r="D844" s="9">
        <v>2800000</v>
      </c>
      <c r="E844" s="22" t="s">
        <v>1362</v>
      </c>
      <c r="F844" s="11">
        <v>41540</v>
      </c>
      <c r="G844" s="11">
        <v>41639</v>
      </c>
      <c r="H844" s="20">
        <f t="shared" si="14"/>
        <v>98</v>
      </c>
      <c r="I844" s="8" t="s">
        <v>30</v>
      </c>
    </row>
    <row r="845" spans="1:9" ht="60" customHeight="1">
      <c r="A845" s="7" t="s">
        <v>2232</v>
      </c>
      <c r="B845" s="7" t="s">
        <v>10</v>
      </c>
      <c r="C845" s="8" t="s">
        <v>2233</v>
      </c>
      <c r="D845" s="9">
        <v>2800000</v>
      </c>
      <c r="E845" s="22" t="s">
        <v>1362</v>
      </c>
      <c r="F845" s="11">
        <v>41540</v>
      </c>
      <c r="G845" s="11">
        <v>41639</v>
      </c>
      <c r="H845" s="20">
        <f t="shared" si="14"/>
        <v>98</v>
      </c>
      <c r="I845" s="8" t="s">
        <v>30</v>
      </c>
    </row>
    <row r="846" spans="1:9" ht="60" customHeight="1">
      <c r="A846" s="7" t="s">
        <v>2234</v>
      </c>
      <c r="B846" s="7" t="s">
        <v>10</v>
      </c>
      <c r="C846" s="8" t="s">
        <v>2235</v>
      </c>
      <c r="D846" s="9">
        <v>2800000</v>
      </c>
      <c r="E846" s="22" t="s">
        <v>1362</v>
      </c>
      <c r="F846" s="11">
        <v>41541</v>
      </c>
      <c r="G846" s="11">
        <v>41639</v>
      </c>
      <c r="H846" s="20">
        <f t="shared" si="14"/>
        <v>97</v>
      </c>
      <c r="I846" s="8" t="s">
        <v>30</v>
      </c>
    </row>
    <row r="847" spans="1:9" ht="60" customHeight="1">
      <c r="A847" s="7" t="s">
        <v>2236</v>
      </c>
      <c r="B847" s="7" t="s">
        <v>10</v>
      </c>
      <c r="C847" s="8" t="s">
        <v>2237</v>
      </c>
      <c r="D847" s="9">
        <v>2800000</v>
      </c>
      <c r="E847" s="22" t="s">
        <v>1362</v>
      </c>
      <c r="F847" s="11">
        <v>41543</v>
      </c>
      <c r="G847" s="11">
        <v>41639</v>
      </c>
      <c r="H847" s="20">
        <f t="shared" si="14"/>
        <v>95</v>
      </c>
      <c r="I847" s="8" t="s">
        <v>30</v>
      </c>
    </row>
    <row r="848" spans="1:9" ht="60" customHeight="1">
      <c r="A848" s="7" t="s">
        <v>2238</v>
      </c>
      <c r="B848" s="7" t="s">
        <v>10</v>
      </c>
      <c r="C848" s="8" t="s">
        <v>2239</v>
      </c>
      <c r="D848" s="9">
        <v>2800000</v>
      </c>
      <c r="E848" s="22" t="s">
        <v>1362</v>
      </c>
      <c r="F848" s="11">
        <v>41541</v>
      </c>
      <c r="G848" s="11">
        <v>41639</v>
      </c>
      <c r="H848" s="20">
        <f t="shared" si="14"/>
        <v>97</v>
      </c>
      <c r="I848" s="8" t="s">
        <v>30</v>
      </c>
    </row>
    <row r="849" spans="1:9" ht="60" customHeight="1">
      <c r="A849" s="7" t="s">
        <v>2240</v>
      </c>
      <c r="B849" s="7" t="s">
        <v>10</v>
      </c>
      <c r="C849" s="8" t="s">
        <v>2241</v>
      </c>
      <c r="D849" s="9">
        <v>2800000</v>
      </c>
      <c r="E849" s="22" t="s">
        <v>1362</v>
      </c>
      <c r="F849" s="11">
        <v>41541</v>
      </c>
      <c r="G849" s="11">
        <v>41628</v>
      </c>
      <c r="H849" s="20">
        <f t="shared" si="14"/>
        <v>86</v>
      </c>
      <c r="I849" s="8" t="s">
        <v>30</v>
      </c>
    </row>
    <row r="850" spans="1:9" ht="60" customHeight="1">
      <c r="A850" s="7" t="s">
        <v>2242</v>
      </c>
      <c r="B850" s="7" t="s">
        <v>10</v>
      </c>
      <c r="C850" s="8" t="s">
        <v>2243</v>
      </c>
      <c r="D850" s="9">
        <v>8750000</v>
      </c>
      <c r="E850" s="22" t="s">
        <v>2244</v>
      </c>
      <c r="F850" s="11">
        <v>41540</v>
      </c>
      <c r="G850" s="11">
        <v>41639</v>
      </c>
      <c r="H850" s="20">
        <f t="shared" si="14"/>
        <v>98</v>
      </c>
      <c r="I850" s="8" t="s">
        <v>30</v>
      </c>
    </row>
    <row r="851" spans="1:9" ht="60" customHeight="1">
      <c r="A851" s="7" t="s">
        <v>2245</v>
      </c>
      <c r="B851" s="7" t="s">
        <v>10</v>
      </c>
      <c r="C851" s="8" t="s">
        <v>2246</v>
      </c>
      <c r="D851" s="9">
        <v>2800000</v>
      </c>
      <c r="E851" s="22" t="s">
        <v>1362</v>
      </c>
      <c r="F851" s="11">
        <v>41542</v>
      </c>
      <c r="G851" s="11">
        <v>41639</v>
      </c>
      <c r="H851" s="20">
        <f t="shared" si="14"/>
        <v>96</v>
      </c>
      <c r="I851" s="8" t="s">
        <v>30</v>
      </c>
    </row>
    <row r="852" spans="1:9" ht="60" customHeight="1">
      <c r="A852" s="7" t="s">
        <v>2247</v>
      </c>
      <c r="B852" s="7" t="s">
        <v>10</v>
      </c>
      <c r="C852" s="8" t="s">
        <v>2248</v>
      </c>
      <c r="D852" s="9">
        <v>8750000</v>
      </c>
      <c r="E852" s="22" t="s">
        <v>2249</v>
      </c>
      <c r="F852" s="11">
        <v>41542</v>
      </c>
      <c r="G852" s="11">
        <v>41639</v>
      </c>
      <c r="H852" s="20">
        <f t="shared" si="14"/>
        <v>96</v>
      </c>
      <c r="I852" s="8" t="s">
        <v>30</v>
      </c>
    </row>
    <row r="853" spans="1:9" ht="60" customHeight="1">
      <c r="A853" s="7" t="s">
        <v>2250</v>
      </c>
      <c r="B853" s="7" t="s">
        <v>10</v>
      </c>
      <c r="C853" s="8" t="s">
        <v>2251</v>
      </c>
      <c r="D853" s="9">
        <v>2800000</v>
      </c>
      <c r="E853" s="22" t="s">
        <v>1362</v>
      </c>
      <c r="F853" s="11">
        <v>41542</v>
      </c>
      <c r="G853" s="11">
        <v>41639</v>
      </c>
      <c r="H853" s="20">
        <f t="shared" si="14"/>
        <v>96</v>
      </c>
      <c r="I853" s="8" t="s">
        <v>30</v>
      </c>
    </row>
    <row r="854" spans="1:9" ht="63.75" customHeight="1">
      <c r="A854" s="7" t="s">
        <v>2252</v>
      </c>
      <c r="B854" s="7" t="s">
        <v>10</v>
      </c>
      <c r="C854" s="8" t="s">
        <v>2253</v>
      </c>
      <c r="D854" s="9">
        <v>10000000</v>
      </c>
      <c r="E854" s="22" t="s">
        <v>679</v>
      </c>
      <c r="F854" s="11">
        <v>41542</v>
      </c>
      <c r="G854" s="11">
        <v>41639</v>
      </c>
      <c r="H854" s="20">
        <f t="shared" si="14"/>
        <v>96</v>
      </c>
      <c r="I854" s="8" t="s">
        <v>30</v>
      </c>
    </row>
    <row r="855" spans="1:9" ht="60" customHeight="1">
      <c r="A855" s="7" t="s">
        <v>2254</v>
      </c>
      <c r="B855" s="7" t="s">
        <v>10</v>
      </c>
      <c r="C855" s="8" t="s">
        <v>2255</v>
      </c>
      <c r="D855" s="9">
        <v>2800000</v>
      </c>
      <c r="E855" s="22" t="s">
        <v>1362</v>
      </c>
      <c r="F855" s="11">
        <v>41542</v>
      </c>
      <c r="G855" s="11">
        <v>41639</v>
      </c>
      <c r="H855" s="20">
        <f t="shared" si="14"/>
        <v>96</v>
      </c>
      <c r="I855" s="8" t="s">
        <v>30</v>
      </c>
    </row>
    <row r="856" spans="1:9" ht="60" customHeight="1">
      <c r="A856" s="7" t="s">
        <v>2256</v>
      </c>
      <c r="B856" s="7" t="s">
        <v>10</v>
      </c>
      <c r="C856" s="8" t="s">
        <v>2257</v>
      </c>
      <c r="D856" s="9">
        <v>2800000</v>
      </c>
      <c r="E856" s="22" t="s">
        <v>1362</v>
      </c>
      <c r="F856" s="11">
        <v>41542</v>
      </c>
      <c r="G856" s="11">
        <v>41639</v>
      </c>
      <c r="H856" s="20">
        <f>DAYS360(F856,G856)</f>
        <v>96</v>
      </c>
      <c r="I856" s="8" t="s">
        <v>30</v>
      </c>
    </row>
    <row r="857" spans="1:9" ht="60" customHeight="1">
      <c r="A857" s="7" t="s">
        <v>2258</v>
      </c>
      <c r="B857" s="7" t="s">
        <v>10</v>
      </c>
      <c r="C857" s="8" t="s">
        <v>2259</v>
      </c>
      <c r="D857" s="9">
        <v>2800000</v>
      </c>
      <c r="E857" s="22" t="s">
        <v>1362</v>
      </c>
      <c r="F857" s="11">
        <v>41542</v>
      </c>
      <c r="G857" s="11">
        <v>41639</v>
      </c>
      <c r="H857" s="20">
        <f>DAYS360(F857,G857)</f>
        <v>96</v>
      </c>
      <c r="I857" s="8" t="s">
        <v>30</v>
      </c>
    </row>
    <row r="858" spans="1:9" ht="60" customHeight="1">
      <c r="A858" s="7" t="s">
        <v>2260</v>
      </c>
      <c r="B858" s="7" t="s">
        <v>10</v>
      </c>
      <c r="C858" s="8" t="s">
        <v>2261</v>
      </c>
      <c r="D858" s="9">
        <v>2800000</v>
      </c>
      <c r="E858" s="22" t="s">
        <v>1362</v>
      </c>
      <c r="F858" s="11">
        <v>41542</v>
      </c>
      <c r="G858" s="11">
        <v>41639</v>
      </c>
      <c r="H858" s="20">
        <f t="shared" si="14"/>
        <v>96</v>
      </c>
      <c r="I858" s="8" t="s">
        <v>30</v>
      </c>
    </row>
    <row r="859" spans="1:9" ht="63.75" customHeight="1">
      <c r="A859" s="7" t="s">
        <v>2262</v>
      </c>
      <c r="B859" s="7" t="s">
        <v>10</v>
      </c>
      <c r="C859" s="8" t="s">
        <v>2263</v>
      </c>
      <c r="D859" s="9">
        <v>10000000</v>
      </c>
      <c r="E859" s="22" t="s">
        <v>2264</v>
      </c>
      <c r="F859" s="11">
        <v>41542</v>
      </c>
      <c r="G859" s="11">
        <v>41639</v>
      </c>
      <c r="H859" s="20">
        <f>DAYS360(F859,G859)</f>
        <v>96</v>
      </c>
      <c r="I859" s="8" t="s">
        <v>30</v>
      </c>
    </row>
    <row r="860" spans="1:9" ht="60" customHeight="1">
      <c r="A860" s="7" t="s">
        <v>2265</v>
      </c>
      <c r="B860" s="7" t="s">
        <v>10</v>
      </c>
      <c r="C860" s="8" t="s">
        <v>2266</v>
      </c>
      <c r="D860" s="9">
        <v>2800000</v>
      </c>
      <c r="E860" s="22" t="s">
        <v>1362</v>
      </c>
      <c r="F860" s="11">
        <v>41542</v>
      </c>
      <c r="G860" s="11">
        <v>41639</v>
      </c>
      <c r="H860" s="20">
        <f t="shared" si="14"/>
        <v>96</v>
      </c>
      <c r="I860" s="8" t="s">
        <v>30</v>
      </c>
    </row>
    <row r="861" spans="1:9" ht="63.75" customHeight="1">
      <c r="A861" s="7" t="s">
        <v>2267</v>
      </c>
      <c r="B861" s="7" t="s">
        <v>10</v>
      </c>
      <c r="C861" s="8" t="s">
        <v>2268</v>
      </c>
      <c r="D861" s="9">
        <v>10000000</v>
      </c>
      <c r="E861" s="22" t="s">
        <v>2264</v>
      </c>
      <c r="F861" s="11">
        <v>41542</v>
      </c>
      <c r="G861" s="11">
        <v>41639</v>
      </c>
      <c r="H861" s="20">
        <f t="shared" si="14"/>
        <v>96</v>
      </c>
      <c r="I861" s="8" t="s">
        <v>30</v>
      </c>
    </row>
    <row r="862" spans="1:9" ht="60" customHeight="1">
      <c r="A862" s="7" t="s">
        <v>2269</v>
      </c>
      <c r="B862" s="7" t="s">
        <v>10</v>
      </c>
      <c r="C862" s="8" t="s">
        <v>2270</v>
      </c>
      <c r="D862" s="9">
        <v>7500000</v>
      </c>
      <c r="E862" s="22" t="s">
        <v>2271</v>
      </c>
      <c r="F862" s="11">
        <v>41542</v>
      </c>
      <c r="G862" s="11">
        <v>41639</v>
      </c>
      <c r="H862" s="20">
        <f>DAYS360(F862,G862)</f>
        <v>96</v>
      </c>
      <c r="I862" s="8" t="s">
        <v>30</v>
      </c>
    </row>
    <row r="863" spans="1:9" ht="60" customHeight="1">
      <c r="A863" s="7" t="s">
        <v>2272</v>
      </c>
      <c r="B863" s="7" t="s">
        <v>10</v>
      </c>
      <c r="C863" s="8" t="s">
        <v>2273</v>
      </c>
      <c r="D863" s="9">
        <v>2800000</v>
      </c>
      <c r="E863" s="22" t="s">
        <v>1362</v>
      </c>
      <c r="F863" s="11">
        <v>41542</v>
      </c>
      <c r="G863" s="11">
        <v>41639</v>
      </c>
      <c r="H863" s="20">
        <f>DAYS360(F863,G863)</f>
        <v>96</v>
      </c>
      <c r="I863" s="8" t="s">
        <v>30</v>
      </c>
    </row>
    <row r="864" spans="1:9" ht="60" customHeight="1">
      <c r="A864" s="7" t="s">
        <v>2274</v>
      </c>
      <c r="B864" s="7" t="s">
        <v>10</v>
      </c>
      <c r="C864" s="8" t="s">
        <v>2275</v>
      </c>
      <c r="D864" s="9">
        <v>2800000</v>
      </c>
      <c r="E864" s="22" t="s">
        <v>1362</v>
      </c>
      <c r="F864" s="11">
        <v>41542</v>
      </c>
      <c r="G864" s="11">
        <v>41639</v>
      </c>
      <c r="H864" s="20">
        <f t="shared" si="14"/>
        <v>96</v>
      </c>
      <c r="I864" s="8" t="s">
        <v>30</v>
      </c>
    </row>
    <row r="865" spans="1:9" ht="60" customHeight="1">
      <c r="A865" s="7" t="s">
        <v>2276</v>
      </c>
      <c r="B865" s="7" t="s">
        <v>10</v>
      </c>
      <c r="C865" s="8" t="s">
        <v>2277</v>
      </c>
      <c r="D865" s="9">
        <v>2800000</v>
      </c>
      <c r="E865" s="22" t="s">
        <v>1362</v>
      </c>
      <c r="F865" s="11">
        <v>41542</v>
      </c>
      <c r="G865" s="11">
        <v>41639</v>
      </c>
      <c r="H865" s="20">
        <f>DAYS360(F865,G865)</f>
        <v>96</v>
      </c>
      <c r="I865" s="8" t="s">
        <v>30</v>
      </c>
    </row>
    <row r="866" spans="1:9" ht="60" customHeight="1">
      <c r="A866" s="7" t="s">
        <v>2278</v>
      </c>
      <c r="B866" s="7" t="s">
        <v>10</v>
      </c>
      <c r="C866" s="8" t="s">
        <v>2279</v>
      </c>
      <c r="D866" s="9">
        <v>2800000</v>
      </c>
      <c r="E866" s="22" t="s">
        <v>1362</v>
      </c>
      <c r="F866" s="11">
        <v>41542</v>
      </c>
      <c r="G866" s="11">
        <v>41639</v>
      </c>
      <c r="H866" s="20">
        <f t="shared" si="14"/>
        <v>96</v>
      </c>
      <c r="I866" s="8" t="s">
        <v>30</v>
      </c>
    </row>
    <row r="867" spans="1:9" ht="63.75" customHeight="1">
      <c r="A867" s="7" t="s">
        <v>2280</v>
      </c>
      <c r="B867" s="7" t="s">
        <v>10</v>
      </c>
      <c r="C867" s="8" t="s">
        <v>2281</v>
      </c>
      <c r="D867" s="9">
        <v>10000000</v>
      </c>
      <c r="E867" s="22" t="s">
        <v>679</v>
      </c>
      <c r="F867" s="11">
        <v>41542</v>
      </c>
      <c r="G867" s="11">
        <v>41639</v>
      </c>
      <c r="H867" s="20">
        <f t="shared" si="14"/>
        <v>96</v>
      </c>
      <c r="I867" s="8" t="s">
        <v>30</v>
      </c>
    </row>
    <row r="868" spans="1:9" ht="60" customHeight="1">
      <c r="A868" s="7" t="s">
        <v>2282</v>
      </c>
      <c r="B868" s="7" t="s">
        <v>10</v>
      </c>
      <c r="C868" s="8" t="s">
        <v>2283</v>
      </c>
      <c r="D868" s="9">
        <v>6000000</v>
      </c>
      <c r="E868" s="22" t="s">
        <v>2284</v>
      </c>
      <c r="F868" s="11">
        <v>41542</v>
      </c>
      <c r="G868" s="11">
        <v>41639</v>
      </c>
      <c r="H868" s="20">
        <f t="shared" si="14"/>
        <v>96</v>
      </c>
      <c r="I868" s="8" t="s">
        <v>30</v>
      </c>
    </row>
    <row r="869" spans="1:9" ht="63.75" customHeight="1">
      <c r="A869" s="7" t="s">
        <v>2285</v>
      </c>
      <c r="B869" s="7" t="s">
        <v>10</v>
      </c>
      <c r="C869" s="8" t="s">
        <v>2286</v>
      </c>
      <c r="D869" s="9">
        <v>10000000</v>
      </c>
      <c r="E869" s="22" t="s">
        <v>679</v>
      </c>
      <c r="F869" s="11">
        <v>41542</v>
      </c>
      <c r="G869" s="11">
        <v>41639</v>
      </c>
      <c r="H869" s="20">
        <f t="shared" si="14"/>
        <v>96</v>
      </c>
      <c r="I869" s="8" t="s">
        <v>30</v>
      </c>
    </row>
    <row r="870" spans="1:9" ht="60" customHeight="1">
      <c r="A870" s="7" t="s">
        <v>2287</v>
      </c>
      <c r="B870" s="7" t="s">
        <v>10</v>
      </c>
      <c r="C870" s="8" t="s">
        <v>2288</v>
      </c>
      <c r="D870" s="9">
        <v>2800000</v>
      </c>
      <c r="E870" s="22" t="s">
        <v>1362</v>
      </c>
      <c r="F870" s="11">
        <v>41542</v>
      </c>
      <c r="G870" s="11">
        <v>41639</v>
      </c>
      <c r="H870" s="20">
        <f t="shared" si="14"/>
        <v>96</v>
      </c>
      <c r="I870" s="8" t="s">
        <v>30</v>
      </c>
    </row>
    <row r="871" spans="1:9" ht="60" customHeight="1">
      <c r="A871" s="7" t="s">
        <v>2289</v>
      </c>
      <c r="B871" s="7" t="s">
        <v>10</v>
      </c>
      <c r="C871" s="8" t="s">
        <v>2290</v>
      </c>
      <c r="D871" s="9">
        <v>2800000</v>
      </c>
      <c r="E871" s="22" t="s">
        <v>1362</v>
      </c>
      <c r="F871" s="11">
        <v>41542</v>
      </c>
      <c r="G871" s="11">
        <v>41639</v>
      </c>
      <c r="H871" s="20">
        <f t="shared" si="14"/>
        <v>96</v>
      </c>
      <c r="I871" s="8" t="s">
        <v>30</v>
      </c>
    </row>
    <row r="872" spans="1:9" ht="63.75" customHeight="1">
      <c r="A872" s="7" t="s">
        <v>2291</v>
      </c>
      <c r="B872" s="7" t="s">
        <v>10</v>
      </c>
      <c r="C872" s="8" t="s">
        <v>2292</v>
      </c>
      <c r="D872" s="9">
        <v>11400000</v>
      </c>
      <c r="E872" s="22" t="s">
        <v>679</v>
      </c>
      <c r="F872" s="11">
        <v>41542</v>
      </c>
      <c r="G872" s="11">
        <v>41639</v>
      </c>
      <c r="H872" s="20">
        <f t="shared" si="14"/>
        <v>96</v>
      </c>
      <c r="I872" s="8" t="s">
        <v>30</v>
      </c>
    </row>
    <row r="873" spans="1:9" ht="60" customHeight="1">
      <c r="A873" s="7" t="s">
        <v>2293</v>
      </c>
      <c r="B873" s="7" t="s">
        <v>10</v>
      </c>
      <c r="C873" s="8" t="s">
        <v>2294</v>
      </c>
      <c r="D873" s="9">
        <v>4200000</v>
      </c>
      <c r="E873" s="22" t="s">
        <v>2295</v>
      </c>
      <c r="F873" s="11">
        <v>41542</v>
      </c>
      <c r="G873" s="11">
        <v>41639</v>
      </c>
      <c r="H873" s="20">
        <f t="shared" si="14"/>
        <v>96</v>
      </c>
      <c r="I873" s="8" t="s">
        <v>30</v>
      </c>
    </row>
    <row r="874" spans="1:9" ht="63.75" customHeight="1">
      <c r="A874" s="7" t="s">
        <v>2296</v>
      </c>
      <c r="B874" s="7" t="s">
        <v>10</v>
      </c>
      <c r="C874" s="8" t="s">
        <v>2297</v>
      </c>
      <c r="D874" s="9">
        <v>11400000</v>
      </c>
      <c r="E874" s="22" t="s">
        <v>2298</v>
      </c>
      <c r="F874" s="11">
        <v>41542</v>
      </c>
      <c r="G874" s="11">
        <v>41639</v>
      </c>
      <c r="H874" s="20">
        <f t="shared" si="14"/>
        <v>96</v>
      </c>
      <c r="I874" s="8" t="s">
        <v>30</v>
      </c>
    </row>
    <row r="875" spans="1:9" ht="60" customHeight="1">
      <c r="A875" s="7" t="s">
        <v>2299</v>
      </c>
      <c r="B875" s="7" t="s">
        <v>10</v>
      </c>
      <c r="C875" s="8" t="s">
        <v>2300</v>
      </c>
      <c r="D875" s="9">
        <v>2800000</v>
      </c>
      <c r="E875" s="22" t="s">
        <v>1362</v>
      </c>
      <c r="F875" s="11">
        <v>41542</v>
      </c>
      <c r="G875" s="11">
        <v>41628</v>
      </c>
      <c r="H875" s="20">
        <f t="shared" si="14"/>
        <v>85</v>
      </c>
      <c r="I875" s="8" t="s">
        <v>30</v>
      </c>
    </row>
    <row r="876" spans="1:9" ht="60" customHeight="1">
      <c r="A876" s="7" t="s">
        <v>2301</v>
      </c>
      <c r="B876" s="7" t="s">
        <v>10</v>
      </c>
      <c r="C876" s="8" t="s">
        <v>2302</v>
      </c>
      <c r="D876" s="9">
        <v>2800000</v>
      </c>
      <c r="E876" s="22" t="s">
        <v>1362</v>
      </c>
      <c r="F876" s="11">
        <v>41542</v>
      </c>
      <c r="G876" s="11">
        <v>41639</v>
      </c>
      <c r="H876" s="20">
        <f t="shared" si="14"/>
        <v>96</v>
      </c>
      <c r="I876" s="8" t="s">
        <v>30</v>
      </c>
    </row>
    <row r="877" spans="1:9" ht="60" customHeight="1">
      <c r="A877" s="7" t="s">
        <v>2303</v>
      </c>
      <c r="B877" s="7" t="s">
        <v>10</v>
      </c>
      <c r="C877" s="8" t="s">
        <v>2304</v>
      </c>
      <c r="D877" s="9">
        <v>2800000</v>
      </c>
      <c r="E877" s="22" t="s">
        <v>1362</v>
      </c>
      <c r="F877" s="11">
        <v>41542</v>
      </c>
      <c r="G877" s="11">
        <v>41628</v>
      </c>
      <c r="H877" s="20">
        <f t="shared" si="14"/>
        <v>85</v>
      </c>
      <c r="I877" s="8" t="s">
        <v>30</v>
      </c>
    </row>
    <row r="878" spans="1:9" ht="76.5" customHeight="1">
      <c r="A878" s="7" t="s">
        <v>2305</v>
      </c>
      <c r="B878" s="7" t="s">
        <v>10</v>
      </c>
      <c r="C878" s="8" t="s">
        <v>2306</v>
      </c>
      <c r="D878" s="9">
        <v>10000000</v>
      </c>
      <c r="E878" s="22" t="s">
        <v>2307</v>
      </c>
      <c r="F878" s="11">
        <v>41542</v>
      </c>
      <c r="G878" s="11">
        <v>41639</v>
      </c>
      <c r="H878" s="20">
        <f t="shared" si="14"/>
        <v>96</v>
      </c>
      <c r="I878" s="8" t="s">
        <v>30</v>
      </c>
    </row>
    <row r="879" spans="1:9" ht="63.75" customHeight="1">
      <c r="A879" s="7" t="s">
        <v>2308</v>
      </c>
      <c r="B879" s="7" t="s">
        <v>10</v>
      </c>
      <c r="C879" s="8" t="s">
        <v>2309</v>
      </c>
      <c r="D879" s="9">
        <v>11400000</v>
      </c>
      <c r="E879" s="22" t="s">
        <v>679</v>
      </c>
      <c r="F879" s="11">
        <v>41542</v>
      </c>
      <c r="G879" s="11">
        <v>41639</v>
      </c>
      <c r="H879" s="20">
        <f t="shared" si="14"/>
        <v>96</v>
      </c>
      <c r="I879" s="8" t="s">
        <v>30</v>
      </c>
    </row>
    <row r="880" spans="1:9" ht="63.75" customHeight="1">
      <c r="A880" s="7" t="s">
        <v>2310</v>
      </c>
      <c r="B880" s="7" t="s">
        <v>212</v>
      </c>
      <c r="C880" s="8" t="s">
        <v>2311</v>
      </c>
      <c r="D880" s="9">
        <v>384000000</v>
      </c>
      <c r="E880" s="22" t="s">
        <v>2312</v>
      </c>
      <c r="F880" s="11">
        <v>41542</v>
      </c>
      <c r="G880" s="11">
        <v>42272</v>
      </c>
      <c r="H880" s="20">
        <f t="shared" si="14"/>
        <v>720</v>
      </c>
      <c r="I880" s="8" t="s">
        <v>17</v>
      </c>
    </row>
    <row r="881" spans="1:9" ht="60" customHeight="1">
      <c r="A881" s="7" t="s">
        <v>2313</v>
      </c>
      <c r="B881" s="7" t="s">
        <v>10</v>
      </c>
      <c r="C881" s="8" t="s">
        <v>2314</v>
      </c>
      <c r="D881" s="9">
        <v>2800000</v>
      </c>
      <c r="E881" s="22" t="s">
        <v>1362</v>
      </c>
      <c r="F881" s="11">
        <v>41542</v>
      </c>
      <c r="G881" s="11">
        <v>41639</v>
      </c>
      <c r="H881" s="20">
        <f t="shared" si="14"/>
        <v>96</v>
      </c>
      <c r="I881" s="8" t="s">
        <v>30</v>
      </c>
    </row>
    <row r="882" spans="1:9" ht="76.5" customHeight="1">
      <c r="A882" s="7" t="s">
        <v>2315</v>
      </c>
      <c r="B882" s="7" t="s">
        <v>10</v>
      </c>
      <c r="C882" s="8" t="s">
        <v>2316</v>
      </c>
      <c r="D882" s="9">
        <v>12000000</v>
      </c>
      <c r="E882" s="22" t="s">
        <v>2317</v>
      </c>
      <c r="F882" s="11">
        <v>41542</v>
      </c>
      <c r="G882" s="11">
        <v>41639</v>
      </c>
      <c r="H882" s="20">
        <f t="shared" si="14"/>
        <v>96</v>
      </c>
      <c r="I882" s="8" t="s">
        <v>30</v>
      </c>
    </row>
    <row r="883" spans="1:9" ht="60" customHeight="1">
      <c r="A883" s="7" t="s">
        <v>2318</v>
      </c>
      <c r="B883" s="7" t="s">
        <v>10</v>
      </c>
      <c r="C883" s="8" t="s">
        <v>2319</v>
      </c>
      <c r="D883" s="9">
        <v>2800000</v>
      </c>
      <c r="E883" s="22" t="s">
        <v>1362</v>
      </c>
      <c r="F883" s="11">
        <v>41542</v>
      </c>
      <c r="G883" s="11">
        <v>41639</v>
      </c>
      <c r="H883" s="20">
        <f t="shared" si="14"/>
        <v>96</v>
      </c>
      <c r="I883" s="8" t="s">
        <v>30</v>
      </c>
    </row>
    <row r="884" spans="1:9" ht="60" customHeight="1">
      <c r="A884" s="7" t="s">
        <v>2320</v>
      </c>
      <c r="B884" s="7" t="s">
        <v>10</v>
      </c>
      <c r="C884" s="8" t="s">
        <v>2321</v>
      </c>
      <c r="D884" s="9">
        <v>2800000</v>
      </c>
      <c r="E884" s="22" t="s">
        <v>1362</v>
      </c>
      <c r="F884" s="11">
        <v>41543</v>
      </c>
      <c r="G884" s="11">
        <v>41639</v>
      </c>
      <c r="H884" s="20">
        <f>DAYS360(F884,G884)</f>
        <v>95</v>
      </c>
      <c r="I884" s="8" t="s">
        <v>30</v>
      </c>
    </row>
    <row r="885" spans="1:9" ht="60" customHeight="1">
      <c r="A885" s="7" t="s">
        <v>2322</v>
      </c>
      <c r="B885" s="7" t="s">
        <v>383</v>
      </c>
      <c r="C885" s="8" t="s">
        <v>2323</v>
      </c>
      <c r="D885" s="9">
        <v>3500000</v>
      </c>
      <c r="E885" s="22" t="s">
        <v>525</v>
      </c>
      <c r="F885" s="11">
        <v>41542</v>
      </c>
      <c r="G885" s="11">
        <v>41577</v>
      </c>
      <c r="H885" s="20">
        <f t="shared" si="14"/>
        <v>35</v>
      </c>
      <c r="I885" s="8" t="s">
        <v>88</v>
      </c>
    </row>
    <row r="886" spans="1:9" ht="60" customHeight="1">
      <c r="A886" s="7" t="s">
        <v>2324</v>
      </c>
      <c r="B886" s="7" t="s">
        <v>10</v>
      </c>
      <c r="C886" s="8" t="s">
        <v>2325</v>
      </c>
      <c r="D886" s="9">
        <v>2800000</v>
      </c>
      <c r="E886" s="22" t="s">
        <v>1362</v>
      </c>
      <c r="F886" s="11">
        <v>41543</v>
      </c>
      <c r="G886" s="11">
        <v>41628</v>
      </c>
      <c r="H886" s="20">
        <f>DAYS360(F886,G886)</f>
        <v>84</v>
      </c>
      <c r="I886" s="8" t="s">
        <v>30</v>
      </c>
    </row>
    <row r="887" spans="1:9" ht="60" customHeight="1">
      <c r="A887" s="7" t="s">
        <v>2326</v>
      </c>
      <c r="B887" s="7" t="s">
        <v>10</v>
      </c>
      <c r="C887" s="8" t="s">
        <v>2327</v>
      </c>
      <c r="D887" s="9">
        <v>2800000</v>
      </c>
      <c r="E887" s="22" t="s">
        <v>1362</v>
      </c>
      <c r="F887" s="11">
        <v>41542</v>
      </c>
      <c r="G887" s="11">
        <v>41639</v>
      </c>
      <c r="H887" s="20">
        <f t="shared" si="14"/>
        <v>96</v>
      </c>
      <c r="I887" s="8" t="s">
        <v>30</v>
      </c>
    </row>
    <row r="888" spans="1:9" ht="60" customHeight="1">
      <c r="A888" s="7" t="s">
        <v>2328</v>
      </c>
      <c r="B888" s="7" t="s">
        <v>10</v>
      </c>
      <c r="C888" s="8" t="s">
        <v>2329</v>
      </c>
      <c r="D888" s="9">
        <v>2800000</v>
      </c>
      <c r="E888" s="22" t="s">
        <v>1362</v>
      </c>
      <c r="F888" s="11">
        <v>41542</v>
      </c>
      <c r="G888" s="11">
        <v>41639</v>
      </c>
      <c r="H888" s="20">
        <f t="shared" si="14"/>
        <v>96</v>
      </c>
      <c r="I888" s="8" t="s">
        <v>30</v>
      </c>
    </row>
    <row r="889" spans="1:9" ht="60" customHeight="1">
      <c r="A889" s="7" t="s">
        <v>2330</v>
      </c>
      <c r="B889" s="7" t="s">
        <v>10</v>
      </c>
      <c r="C889" s="8" t="s">
        <v>2331</v>
      </c>
      <c r="D889" s="9">
        <v>2800000</v>
      </c>
      <c r="E889" s="22" t="s">
        <v>1362</v>
      </c>
      <c r="F889" s="11">
        <v>41542</v>
      </c>
      <c r="G889" s="11">
        <v>41639</v>
      </c>
      <c r="H889" s="20">
        <f>DAYS360(F889,G889)</f>
        <v>96</v>
      </c>
      <c r="I889" s="8" t="s">
        <v>30</v>
      </c>
    </row>
    <row r="890" spans="1:9" ht="60" customHeight="1">
      <c r="A890" s="7" t="s">
        <v>2332</v>
      </c>
      <c r="B890" s="7" t="s">
        <v>10</v>
      </c>
      <c r="C890" s="8" t="s">
        <v>2333</v>
      </c>
      <c r="D890" s="9">
        <v>2800000</v>
      </c>
      <c r="E890" s="22" t="s">
        <v>1362</v>
      </c>
      <c r="F890" s="11">
        <v>41542</v>
      </c>
      <c r="G890" s="11">
        <v>41639</v>
      </c>
      <c r="H890" s="20">
        <f t="shared" si="14"/>
        <v>96</v>
      </c>
      <c r="I890" s="8" t="s">
        <v>30</v>
      </c>
    </row>
    <row r="891" spans="1:9" ht="60" customHeight="1">
      <c r="A891" s="7" t="s">
        <v>2334</v>
      </c>
      <c r="B891" s="7" t="s">
        <v>10</v>
      </c>
      <c r="C891" s="8" t="s">
        <v>2335</v>
      </c>
      <c r="D891" s="9">
        <v>2800000</v>
      </c>
      <c r="E891" s="22" t="s">
        <v>1362</v>
      </c>
      <c r="F891" s="11">
        <v>41542</v>
      </c>
      <c r="G891" s="11">
        <v>41639</v>
      </c>
      <c r="H891" s="20">
        <f t="shared" si="14"/>
        <v>96</v>
      </c>
      <c r="I891" s="8" t="s">
        <v>30</v>
      </c>
    </row>
    <row r="892" spans="1:9" ht="60" customHeight="1">
      <c r="A892" s="7" t="s">
        <v>2336</v>
      </c>
      <c r="B892" s="7" t="s">
        <v>10</v>
      </c>
      <c r="C892" s="8" t="s">
        <v>2337</v>
      </c>
      <c r="D892" s="9">
        <v>2800000</v>
      </c>
      <c r="E892" s="22" t="s">
        <v>1362</v>
      </c>
      <c r="F892" s="11">
        <v>41542</v>
      </c>
      <c r="G892" s="11">
        <v>41639</v>
      </c>
      <c r="H892" s="20">
        <f>DAYS360(F892,G892)</f>
        <v>96</v>
      </c>
      <c r="I892" s="8" t="s">
        <v>30</v>
      </c>
    </row>
    <row r="893" spans="1:9" ht="60" customHeight="1">
      <c r="A893" s="7" t="s">
        <v>2338</v>
      </c>
      <c r="B893" s="7" t="s">
        <v>10</v>
      </c>
      <c r="C893" s="8" t="s">
        <v>2339</v>
      </c>
      <c r="D893" s="9">
        <v>2800000</v>
      </c>
      <c r="E893" s="22" t="s">
        <v>1362</v>
      </c>
      <c r="F893" s="11">
        <v>41542</v>
      </c>
      <c r="G893" s="11">
        <v>41639</v>
      </c>
      <c r="H893" s="20">
        <f t="shared" si="14"/>
        <v>96</v>
      </c>
      <c r="I893" s="8" t="s">
        <v>30</v>
      </c>
    </row>
    <row r="894" spans="1:9" ht="60" customHeight="1">
      <c r="A894" s="7" t="s">
        <v>2340</v>
      </c>
      <c r="B894" s="7" t="s">
        <v>10</v>
      </c>
      <c r="C894" s="8" t="s">
        <v>2341</v>
      </c>
      <c r="D894" s="9">
        <v>2800000</v>
      </c>
      <c r="E894" s="22" t="s">
        <v>1362</v>
      </c>
      <c r="F894" s="11">
        <v>41542</v>
      </c>
      <c r="G894" s="11">
        <v>41639</v>
      </c>
      <c r="H894" s="20">
        <f t="shared" si="14"/>
        <v>96</v>
      </c>
      <c r="I894" s="8" t="s">
        <v>30</v>
      </c>
    </row>
    <row r="895" spans="1:9" ht="89.25" customHeight="1">
      <c r="A895" s="7" t="s">
        <v>2342</v>
      </c>
      <c r="B895" s="7" t="s">
        <v>352</v>
      </c>
      <c r="C895" s="8" t="s">
        <v>2343</v>
      </c>
      <c r="D895" s="9">
        <v>15000000</v>
      </c>
      <c r="E895" s="22" t="s">
        <v>2344</v>
      </c>
      <c r="F895" s="11">
        <v>41543</v>
      </c>
      <c r="G895" s="11">
        <v>41623</v>
      </c>
      <c r="H895" s="20">
        <f>DAYS360(F895,G895)</f>
        <v>79</v>
      </c>
      <c r="I895" s="8" t="s">
        <v>95</v>
      </c>
    </row>
    <row r="896" spans="1:9" ht="60" customHeight="1">
      <c r="A896" s="7" t="s">
        <v>2345</v>
      </c>
      <c r="B896" s="7" t="s">
        <v>10</v>
      </c>
      <c r="C896" s="8" t="s">
        <v>2346</v>
      </c>
      <c r="D896" s="9">
        <v>2800000</v>
      </c>
      <c r="E896" s="22" t="s">
        <v>1362</v>
      </c>
      <c r="F896" s="11">
        <v>41543</v>
      </c>
      <c r="G896" s="11">
        <v>41639</v>
      </c>
      <c r="H896" s="20">
        <f>DAYS360(F896,G896)</f>
        <v>95</v>
      </c>
      <c r="I896" s="8" t="s">
        <v>30</v>
      </c>
    </row>
    <row r="897" spans="1:9" ht="60" customHeight="1">
      <c r="A897" s="7" t="s">
        <v>2347</v>
      </c>
      <c r="B897" s="7" t="s">
        <v>10</v>
      </c>
      <c r="C897" s="8" t="s">
        <v>2348</v>
      </c>
      <c r="D897" s="9">
        <v>2800000</v>
      </c>
      <c r="E897" s="22" t="s">
        <v>1362</v>
      </c>
      <c r="F897" s="11">
        <v>41543</v>
      </c>
      <c r="G897" s="11">
        <v>41639</v>
      </c>
      <c r="H897" s="20">
        <f aca="true" t="shared" si="15" ref="H897:H960">DAYS360(F897,G897)</f>
        <v>95</v>
      </c>
      <c r="I897" s="8" t="s">
        <v>30</v>
      </c>
    </row>
    <row r="898" spans="1:9" ht="89.25" customHeight="1">
      <c r="A898" s="7" t="s">
        <v>2349</v>
      </c>
      <c r="B898" s="7" t="s">
        <v>394</v>
      </c>
      <c r="C898" s="8" t="s">
        <v>1328</v>
      </c>
      <c r="D898" s="9">
        <v>64920000</v>
      </c>
      <c r="E898" s="22" t="s">
        <v>2350</v>
      </c>
      <c r="F898" s="11">
        <v>41543</v>
      </c>
      <c r="G898" s="11">
        <v>41634</v>
      </c>
      <c r="H898" s="20">
        <f t="shared" si="15"/>
        <v>90</v>
      </c>
      <c r="I898" s="8" t="s">
        <v>88</v>
      </c>
    </row>
    <row r="899" spans="1:9" ht="114.75" customHeight="1">
      <c r="A899" s="7" t="s">
        <v>2351</v>
      </c>
      <c r="B899" s="7" t="s">
        <v>10</v>
      </c>
      <c r="C899" s="8" t="s">
        <v>2352</v>
      </c>
      <c r="D899" s="9">
        <v>7980000</v>
      </c>
      <c r="E899" s="22" t="s">
        <v>2353</v>
      </c>
      <c r="F899" s="11">
        <v>41543</v>
      </c>
      <c r="G899" s="11">
        <v>41638</v>
      </c>
      <c r="H899" s="20">
        <f t="shared" si="15"/>
        <v>94</v>
      </c>
      <c r="I899" s="8" t="s">
        <v>1760</v>
      </c>
    </row>
    <row r="900" spans="1:9" ht="114.75" customHeight="1">
      <c r="A900" s="7" t="s">
        <v>2354</v>
      </c>
      <c r="B900" s="7" t="s">
        <v>10</v>
      </c>
      <c r="C900" s="8" t="s">
        <v>2355</v>
      </c>
      <c r="D900" s="9">
        <v>7980000</v>
      </c>
      <c r="E900" s="22" t="s">
        <v>2353</v>
      </c>
      <c r="F900" s="11">
        <v>41543</v>
      </c>
      <c r="G900" s="11">
        <v>41638</v>
      </c>
      <c r="H900" s="20">
        <f>DAYS360(F900,G900)</f>
        <v>94</v>
      </c>
      <c r="I900" s="8" t="s">
        <v>1760</v>
      </c>
    </row>
    <row r="901" spans="1:9" ht="114.75" customHeight="1">
      <c r="A901" s="7" t="s">
        <v>2356</v>
      </c>
      <c r="B901" s="7" t="s">
        <v>10</v>
      </c>
      <c r="C901" s="8" t="s">
        <v>2357</v>
      </c>
      <c r="D901" s="9">
        <v>7920000</v>
      </c>
      <c r="E901" s="22" t="s">
        <v>2353</v>
      </c>
      <c r="F901" s="11">
        <v>41543</v>
      </c>
      <c r="G901" s="11">
        <v>41621</v>
      </c>
      <c r="H901" s="20">
        <f t="shared" si="15"/>
        <v>77</v>
      </c>
      <c r="I901" s="8" t="s">
        <v>1760</v>
      </c>
    </row>
    <row r="902" spans="1:9" ht="76.5" customHeight="1">
      <c r="A902" s="13" t="s">
        <v>2358</v>
      </c>
      <c r="B902" s="13" t="s">
        <v>296</v>
      </c>
      <c r="C902" s="14" t="s">
        <v>2081</v>
      </c>
      <c r="D902" s="15">
        <v>0</v>
      </c>
      <c r="E902" s="23" t="s">
        <v>2359</v>
      </c>
      <c r="F902" s="17">
        <v>41551</v>
      </c>
      <c r="G902" s="17">
        <v>41552</v>
      </c>
      <c r="H902" s="18">
        <f t="shared" si="15"/>
        <v>1</v>
      </c>
      <c r="I902" s="14" t="s">
        <v>78</v>
      </c>
    </row>
    <row r="903" spans="1:9" ht="114.75" customHeight="1">
      <c r="A903" s="7" t="s">
        <v>2360</v>
      </c>
      <c r="B903" s="7" t="s">
        <v>10</v>
      </c>
      <c r="C903" s="8" t="s">
        <v>2361</v>
      </c>
      <c r="D903" s="9">
        <v>7920000</v>
      </c>
      <c r="E903" s="22" t="s">
        <v>2353</v>
      </c>
      <c r="F903" s="11">
        <v>41543</v>
      </c>
      <c r="G903" s="11">
        <v>41638</v>
      </c>
      <c r="H903" s="20">
        <f>DAYS360(F903,G903)</f>
        <v>94</v>
      </c>
      <c r="I903" s="8" t="s">
        <v>1760</v>
      </c>
    </row>
    <row r="904" spans="1:9" ht="63.75" customHeight="1">
      <c r="A904" s="7" t="s">
        <v>2362</v>
      </c>
      <c r="B904" s="7" t="s">
        <v>10</v>
      </c>
      <c r="C904" s="8" t="s">
        <v>1053</v>
      </c>
      <c r="D904" s="9">
        <v>11250000</v>
      </c>
      <c r="E904" s="22" t="s">
        <v>2363</v>
      </c>
      <c r="F904" s="11">
        <v>41543</v>
      </c>
      <c r="G904" s="11">
        <v>41649</v>
      </c>
      <c r="H904" s="20">
        <f t="shared" si="15"/>
        <v>104</v>
      </c>
      <c r="I904" s="8" t="s">
        <v>78</v>
      </c>
    </row>
    <row r="905" spans="1:9" ht="102" customHeight="1">
      <c r="A905" s="13" t="s">
        <v>2364</v>
      </c>
      <c r="B905" s="13" t="s">
        <v>387</v>
      </c>
      <c r="C905" s="14" t="s">
        <v>2365</v>
      </c>
      <c r="D905" s="15">
        <v>0</v>
      </c>
      <c r="E905" s="23" t="s">
        <v>2366</v>
      </c>
      <c r="F905" s="17">
        <v>41545</v>
      </c>
      <c r="G905" s="17">
        <v>41546</v>
      </c>
      <c r="H905" s="18">
        <f>DAYS360(F905,G905)</f>
        <v>1</v>
      </c>
      <c r="I905" s="14" t="s">
        <v>70</v>
      </c>
    </row>
    <row r="906" spans="1:9" ht="76.5" customHeight="1">
      <c r="A906" s="7" t="s">
        <v>2367</v>
      </c>
      <c r="B906" s="7" t="s">
        <v>394</v>
      </c>
      <c r="C906" s="8" t="s">
        <v>2368</v>
      </c>
      <c r="D906" s="9">
        <v>38455000</v>
      </c>
      <c r="E906" s="22" t="s">
        <v>2369</v>
      </c>
      <c r="F906" s="11">
        <v>41543</v>
      </c>
      <c r="G906" s="11">
        <v>41665</v>
      </c>
      <c r="H906" s="20">
        <f t="shared" si="15"/>
        <v>120</v>
      </c>
      <c r="I906" s="8" t="s">
        <v>88</v>
      </c>
    </row>
    <row r="907" spans="1:9" ht="76.5" customHeight="1">
      <c r="A907" s="7" t="s">
        <v>2370</v>
      </c>
      <c r="B907" s="7" t="s">
        <v>10</v>
      </c>
      <c r="C907" s="8" t="s">
        <v>2371</v>
      </c>
      <c r="D907" s="9">
        <v>10000000</v>
      </c>
      <c r="E907" s="22" t="s">
        <v>2307</v>
      </c>
      <c r="F907" s="11">
        <v>41544</v>
      </c>
      <c r="G907" s="11">
        <v>41639</v>
      </c>
      <c r="H907" s="20">
        <f t="shared" si="15"/>
        <v>94</v>
      </c>
      <c r="I907" s="8" t="s">
        <v>30</v>
      </c>
    </row>
    <row r="908" spans="1:9" ht="63.75" customHeight="1">
      <c r="A908" s="7" t="s">
        <v>2372</v>
      </c>
      <c r="B908" s="7" t="s">
        <v>10</v>
      </c>
      <c r="C908" s="8" t="s">
        <v>2373</v>
      </c>
      <c r="D908" s="9">
        <v>11400000</v>
      </c>
      <c r="E908" s="22" t="s">
        <v>2264</v>
      </c>
      <c r="F908" s="11">
        <v>41544</v>
      </c>
      <c r="G908" s="11">
        <v>41639</v>
      </c>
      <c r="H908" s="20">
        <f t="shared" si="15"/>
        <v>94</v>
      </c>
      <c r="I908" s="8" t="s">
        <v>30</v>
      </c>
    </row>
    <row r="909" spans="1:9" ht="102" customHeight="1">
      <c r="A909" s="7" t="s">
        <v>2374</v>
      </c>
      <c r="B909" s="7" t="s">
        <v>394</v>
      </c>
      <c r="C909" s="8" t="s">
        <v>2086</v>
      </c>
      <c r="D909" s="9">
        <v>20200000</v>
      </c>
      <c r="E909" s="22" t="s">
        <v>2375</v>
      </c>
      <c r="F909" s="11">
        <v>41544</v>
      </c>
      <c r="G909" s="11">
        <v>41635</v>
      </c>
      <c r="H909" s="20">
        <f>DAYS360(F909,G909)</f>
        <v>90</v>
      </c>
      <c r="I909" s="8" t="s">
        <v>88</v>
      </c>
    </row>
    <row r="910" spans="1:9" ht="76.5" customHeight="1">
      <c r="A910" s="7" t="s">
        <v>2376</v>
      </c>
      <c r="B910" s="7" t="s">
        <v>10</v>
      </c>
      <c r="C910" s="8" t="s">
        <v>2377</v>
      </c>
      <c r="D910" s="9">
        <v>7200000</v>
      </c>
      <c r="E910" s="22" t="s">
        <v>2378</v>
      </c>
      <c r="F910" s="11">
        <v>41544</v>
      </c>
      <c r="G910" s="11">
        <v>41639</v>
      </c>
      <c r="H910" s="20">
        <f t="shared" si="15"/>
        <v>94</v>
      </c>
      <c r="I910" s="8" t="s">
        <v>30</v>
      </c>
    </row>
    <row r="911" spans="1:9" ht="60" customHeight="1">
      <c r="A911" s="7" t="s">
        <v>2379</v>
      </c>
      <c r="B911" s="7" t="s">
        <v>10</v>
      </c>
      <c r="C911" s="8" t="s">
        <v>2380</v>
      </c>
      <c r="D911" s="9">
        <v>2800000</v>
      </c>
      <c r="E911" s="22" t="s">
        <v>1362</v>
      </c>
      <c r="F911" s="11">
        <v>41544</v>
      </c>
      <c r="G911" s="11">
        <v>41639</v>
      </c>
      <c r="H911" s="20">
        <f t="shared" si="15"/>
        <v>94</v>
      </c>
      <c r="I911" s="8" t="s">
        <v>30</v>
      </c>
    </row>
    <row r="912" spans="1:9" ht="89.25" customHeight="1">
      <c r="A912" s="7" t="s">
        <v>2381</v>
      </c>
      <c r="B912" s="7" t="s">
        <v>394</v>
      </c>
      <c r="C912" s="8" t="s">
        <v>2382</v>
      </c>
      <c r="D912" s="9">
        <v>143339670</v>
      </c>
      <c r="E912" s="22" t="s">
        <v>2383</v>
      </c>
      <c r="F912" s="11">
        <v>41544</v>
      </c>
      <c r="G912" s="11">
        <v>41635</v>
      </c>
      <c r="H912" s="20">
        <f>DAYS360(F912,G912)</f>
        <v>90</v>
      </c>
      <c r="I912" s="8" t="s">
        <v>30</v>
      </c>
    </row>
    <row r="913" spans="1:9" ht="63.75" customHeight="1">
      <c r="A913" s="7" t="s">
        <v>2384</v>
      </c>
      <c r="B913" s="7" t="s">
        <v>10</v>
      </c>
      <c r="C913" s="8" t="s">
        <v>2385</v>
      </c>
      <c r="D913" s="9">
        <v>10000000</v>
      </c>
      <c r="E913" s="22" t="s">
        <v>2264</v>
      </c>
      <c r="F913" s="11">
        <v>41544</v>
      </c>
      <c r="G913" s="11">
        <v>41639</v>
      </c>
      <c r="H913" s="20">
        <f t="shared" si="15"/>
        <v>94</v>
      </c>
      <c r="I913" s="8" t="s">
        <v>30</v>
      </c>
    </row>
    <row r="914" spans="1:9" ht="89.25" customHeight="1">
      <c r="A914" s="7" t="s">
        <v>2386</v>
      </c>
      <c r="B914" s="7" t="s">
        <v>10</v>
      </c>
      <c r="C914" s="8" t="s">
        <v>2387</v>
      </c>
      <c r="D914" s="9">
        <v>2000000</v>
      </c>
      <c r="E914" s="22" t="s">
        <v>2388</v>
      </c>
      <c r="F914" s="11">
        <v>41544</v>
      </c>
      <c r="G914" s="11">
        <v>41605</v>
      </c>
      <c r="H914" s="20">
        <f t="shared" si="15"/>
        <v>60</v>
      </c>
      <c r="I914" s="8" t="s">
        <v>30</v>
      </c>
    </row>
    <row r="915" spans="1:9" ht="76.5" customHeight="1">
      <c r="A915" s="7" t="s">
        <v>2389</v>
      </c>
      <c r="B915" s="7" t="s">
        <v>10</v>
      </c>
      <c r="C915" s="8" t="s">
        <v>1399</v>
      </c>
      <c r="D915" s="9">
        <v>10000000</v>
      </c>
      <c r="E915" s="22" t="s">
        <v>2307</v>
      </c>
      <c r="F915" s="11">
        <v>41544</v>
      </c>
      <c r="G915" s="11">
        <v>41639</v>
      </c>
      <c r="H915" s="20">
        <f t="shared" si="15"/>
        <v>94</v>
      </c>
      <c r="I915" s="8" t="s">
        <v>30</v>
      </c>
    </row>
    <row r="916" spans="1:9" ht="60" customHeight="1">
      <c r="A916" s="7" t="s">
        <v>2390</v>
      </c>
      <c r="B916" s="7" t="s">
        <v>10</v>
      </c>
      <c r="C916" s="8" t="s">
        <v>2391</v>
      </c>
      <c r="D916" s="9">
        <v>2800000</v>
      </c>
      <c r="E916" s="22" t="s">
        <v>1362</v>
      </c>
      <c r="F916" s="11">
        <v>41544</v>
      </c>
      <c r="G916" s="11">
        <v>41639</v>
      </c>
      <c r="H916" s="20">
        <f t="shared" si="15"/>
        <v>94</v>
      </c>
      <c r="I916" s="8" t="s">
        <v>30</v>
      </c>
    </row>
    <row r="917" spans="1:9" ht="60" customHeight="1">
      <c r="A917" s="7" t="s">
        <v>2392</v>
      </c>
      <c r="B917" s="7" t="s">
        <v>10</v>
      </c>
      <c r="C917" s="8" t="s">
        <v>2393</v>
      </c>
      <c r="D917" s="9">
        <v>4800000</v>
      </c>
      <c r="E917" s="22" t="s">
        <v>2394</v>
      </c>
      <c r="F917" s="11">
        <v>41544</v>
      </c>
      <c r="G917" s="11">
        <v>41654</v>
      </c>
      <c r="H917" s="20">
        <f t="shared" si="15"/>
        <v>108</v>
      </c>
      <c r="I917" s="8" t="s">
        <v>78</v>
      </c>
    </row>
    <row r="918" spans="1:9" ht="60" customHeight="1">
      <c r="A918" s="7" t="s">
        <v>2395</v>
      </c>
      <c r="B918" s="7" t="s">
        <v>10</v>
      </c>
      <c r="C918" s="8" t="s">
        <v>2396</v>
      </c>
      <c r="D918" s="9">
        <v>2800000</v>
      </c>
      <c r="E918" s="22" t="s">
        <v>1362</v>
      </c>
      <c r="F918" s="11">
        <v>41544</v>
      </c>
      <c r="G918" s="11">
        <v>41639</v>
      </c>
      <c r="H918" s="20">
        <f t="shared" si="15"/>
        <v>94</v>
      </c>
      <c r="I918" s="8" t="s">
        <v>30</v>
      </c>
    </row>
    <row r="919" spans="1:9" ht="63.75" customHeight="1">
      <c r="A919" s="7" t="s">
        <v>2397</v>
      </c>
      <c r="B919" s="7" t="s">
        <v>10</v>
      </c>
      <c r="C919" s="8" t="s">
        <v>2398</v>
      </c>
      <c r="D919" s="9">
        <v>11400000</v>
      </c>
      <c r="E919" s="22" t="s">
        <v>2399</v>
      </c>
      <c r="F919" s="11">
        <v>41544</v>
      </c>
      <c r="G919" s="11">
        <v>41639</v>
      </c>
      <c r="H919" s="20">
        <f t="shared" si="15"/>
        <v>94</v>
      </c>
      <c r="I919" s="8" t="s">
        <v>30</v>
      </c>
    </row>
    <row r="920" spans="1:9" ht="102" customHeight="1">
      <c r="A920" s="7" t="s">
        <v>2400</v>
      </c>
      <c r="B920" s="7" t="s">
        <v>934</v>
      </c>
      <c r="C920" s="8" t="s">
        <v>2401</v>
      </c>
      <c r="D920" s="9">
        <v>10000000</v>
      </c>
      <c r="E920" s="22" t="s">
        <v>2402</v>
      </c>
      <c r="F920" s="11">
        <v>41544</v>
      </c>
      <c r="G920" s="11">
        <v>41608</v>
      </c>
      <c r="H920" s="20">
        <f>DAYS360(F920,G920)</f>
        <v>63</v>
      </c>
      <c r="I920" s="8" t="s">
        <v>95</v>
      </c>
    </row>
    <row r="921" spans="1:9" ht="114.75" customHeight="1">
      <c r="A921" s="7" t="s">
        <v>2403</v>
      </c>
      <c r="B921" s="7" t="s">
        <v>10</v>
      </c>
      <c r="C921" s="8" t="s">
        <v>2404</v>
      </c>
      <c r="D921" s="9">
        <v>7920000</v>
      </c>
      <c r="E921" s="22" t="s">
        <v>2353</v>
      </c>
      <c r="F921" s="11">
        <v>41544</v>
      </c>
      <c r="G921" s="11">
        <v>41638</v>
      </c>
      <c r="H921" s="20">
        <f>DAYS360(F921,G921)</f>
        <v>93</v>
      </c>
      <c r="I921" s="8" t="s">
        <v>1760</v>
      </c>
    </row>
    <row r="922" spans="1:9" ht="63.75" customHeight="1">
      <c r="A922" s="7" t="s">
        <v>2405</v>
      </c>
      <c r="B922" s="7" t="s">
        <v>10</v>
      </c>
      <c r="C922" s="8" t="s">
        <v>2406</v>
      </c>
      <c r="D922" s="9">
        <v>10000000</v>
      </c>
      <c r="E922" s="22" t="s">
        <v>2264</v>
      </c>
      <c r="F922" s="11">
        <v>41544</v>
      </c>
      <c r="G922" s="11">
        <v>41639</v>
      </c>
      <c r="H922" s="20">
        <f t="shared" si="15"/>
        <v>94</v>
      </c>
      <c r="I922" s="8" t="s">
        <v>30</v>
      </c>
    </row>
    <row r="923" spans="1:9" ht="60" customHeight="1">
      <c r="A923" s="7" t="s">
        <v>2407</v>
      </c>
      <c r="B923" s="7" t="s">
        <v>10</v>
      </c>
      <c r="C923" s="8" t="s">
        <v>2408</v>
      </c>
      <c r="D923" s="9">
        <v>2800000</v>
      </c>
      <c r="E923" s="22" t="s">
        <v>1362</v>
      </c>
      <c r="F923" s="11">
        <v>41544</v>
      </c>
      <c r="G923" s="11">
        <v>41639</v>
      </c>
      <c r="H923" s="20">
        <f t="shared" si="15"/>
        <v>94</v>
      </c>
      <c r="I923" s="8" t="s">
        <v>30</v>
      </c>
    </row>
    <row r="924" spans="1:9" ht="60" customHeight="1">
      <c r="A924" s="7" t="s">
        <v>2409</v>
      </c>
      <c r="B924" s="7" t="s">
        <v>10</v>
      </c>
      <c r="C924" s="8" t="s">
        <v>2410</v>
      </c>
      <c r="D924" s="9">
        <v>2800000</v>
      </c>
      <c r="E924" s="22" t="s">
        <v>1362</v>
      </c>
      <c r="F924" s="11">
        <v>41544</v>
      </c>
      <c r="G924" s="11">
        <v>41639</v>
      </c>
      <c r="H924" s="20">
        <f t="shared" si="15"/>
        <v>94</v>
      </c>
      <c r="I924" s="8" t="s">
        <v>30</v>
      </c>
    </row>
    <row r="925" spans="1:9" ht="63.75" customHeight="1">
      <c r="A925" s="7" t="s">
        <v>2411</v>
      </c>
      <c r="B925" s="7" t="s">
        <v>10</v>
      </c>
      <c r="C925" s="8" t="s">
        <v>2412</v>
      </c>
      <c r="D925" s="9">
        <v>11400000</v>
      </c>
      <c r="E925" s="22" t="s">
        <v>2264</v>
      </c>
      <c r="F925" s="11">
        <v>41544</v>
      </c>
      <c r="G925" s="11">
        <v>41639</v>
      </c>
      <c r="H925" s="20">
        <f t="shared" si="15"/>
        <v>94</v>
      </c>
      <c r="I925" s="8" t="s">
        <v>30</v>
      </c>
    </row>
    <row r="926" spans="1:9" ht="63.75" customHeight="1">
      <c r="A926" s="7" t="s">
        <v>2413</v>
      </c>
      <c r="B926" s="7" t="s">
        <v>10</v>
      </c>
      <c r="C926" s="8" t="s">
        <v>2414</v>
      </c>
      <c r="D926" s="9">
        <v>10000000</v>
      </c>
      <c r="E926" s="22" t="s">
        <v>2264</v>
      </c>
      <c r="F926" s="11">
        <v>41547</v>
      </c>
      <c r="G926" s="11">
        <v>41639</v>
      </c>
      <c r="H926" s="20">
        <f t="shared" si="15"/>
        <v>90</v>
      </c>
      <c r="I926" s="8" t="s">
        <v>30</v>
      </c>
    </row>
    <row r="927" spans="1:9" ht="60" customHeight="1">
      <c r="A927" s="7" t="s">
        <v>2415</v>
      </c>
      <c r="B927" s="7" t="s">
        <v>10</v>
      </c>
      <c r="C927" s="8" t="s">
        <v>2416</v>
      </c>
      <c r="D927" s="9">
        <v>2800000</v>
      </c>
      <c r="E927" s="22" t="s">
        <v>1362</v>
      </c>
      <c r="F927" s="11">
        <v>41547</v>
      </c>
      <c r="G927" s="11">
        <v>41639</v>
      </c>
      <c r="H927" s="20">
        <f t="shared" si="15"/>
        <v>90</v>
      </c>
      <c r="I927" s="8" t="s">
        <v>30</v>
      </c>
    </row>
    <row r="928" spans="1:9" ht="60" customHeight="1">
      <c r="A928" s="7" t="s">
        <v>2417</v>
      </c>
      <c r="B928" s="7" t="s">
        <v>10</v>
      </c>
      <c r="C928" s="8" t="s">
        <v>2418</v>
      </c>
      <c r="D928" s="9">
        <v>2800000</v>
      </c>
      <c r="E928" s="22" t="s">
        <v>1362</v>
      </c>
      <c r="F928" s="11">
        <v>41547</v>
      </c>
      <c r="G928" s="11">
        <v>41639</v>
      </c>
      <c r="H928" s="20">
        <f t="shared" si="15"/>
        <v>90</v>
      </c>
      <c r="I928" s="8" t="s">
        <v>30</v>
      </c>
    </row>
    <row r="929" spans="1:9" ht="60" customHeight="1">
      <c r="A929" s="7" t="s">
        <v>2419</v>
      </c>
      <c r="B929" s="7" t="s">
        <v>10</v>
      </c>
      <c r="C929" s="8" t="s">
        <v>2420</v>
      </c>
      <c r="D929" s="9">
        <v>2800000</v>
      </c>
      <c r="E929" s="22" t="s">
        <v>1362</v>
      </c>
      <c r="F929" s="11">
        <v>41547</v>
      </c>
      <c r="G929" s="11">
        <v>41639</v>
      </c>
      <c r="H929" s="20">
        <f t="shared" si="15"/>
        <v>90</v>
      </c>
      <c r="I929" s="8" t="s">
        <v>30</v>
      </c>
    </row>
    <row r="930" spans="1:9" ht="60" customHeight="1">
      <c r="A930" s="7" t="s">
        <v>2421</v>
      </c>
      <c r="B930" s="7" t="s">
        <v>10</v>
      </c>
      <c r="C930" s="8" t="s">
        <v>2422</v>
      </c>
      <c r="D930" s="9">
        <v>2800000</v>
      </c>
      <c r="E930" s="22" t="s">
        <v>1362</v>
      </c>
      <c r="F930" s="11">
        <v>41547</v>
      </c>
      <c r="G930" s="11">
        <v>41639</v>
      </c>
      <c r="H930" s="20">
        <f t="shared" si="15"/>
        <v>90</v>
      </c>
      <c r="I930" s="8" t="s">
        <v>30</v>
      </c>
    </row>
    <row r="931" spans="1:9" ht="60" customHeight="1">
      <c r="A931" s="7" t="s">
        <v>2423</v>
      </c>
      <c r="B931" s="7" t="s">
        <v>10</v>
      </c>
      <c r="C931" s="8" t="s">
        <v>2424</v>
      </c>
      <c r="D931" s="9">
        <v>2800000</v>
      </c>
      <c r="E931" s="22" t="s">
        <v>1362</v>
      </c>
      <c r="F931" s="11">
        <v>41547</v>
      </c>
      <c r="G931" s="11">
        <v>41639</v>
      </c>
      <c r="H931" s="20">
        <f t="shared" si="15"/>
        <v>90</v>
      </c>
      <c r="I931" s="8" t="s">
        <v>30</v>
      </c>
    </row>
    <row r="932" spans="1:9" ht="60" customHeight="1">
      <c r="A932" s="7" t="s">
        <v>2425</v>
      </c>
      <c r="B932" s="7" t="s">
        <v>10</v>
      </c>
      <c r="C932" s="8" t="s">
        <v>2426</v>
      </c>
      <c r="D932" s="9">
        <v>2800000</v>
      </c>
      <c r="E932" s="22" t="s">
        <v>1362</v>
      </c>
      <c r="F932" s="11">
        <v>41547</v>
      </c>
      <c r="G932" s="11">
        <v>41639</v>
      </c>
      <c r="H932" s="20">
        <f t="shared" si="15"/>
        <v>90</v>
      </c>
      <c r="I932" s="8" t="s">
        <v>30</v>
      </c>
    </row>
    <row r="933" spans="1:9" ht="63.75" customHeight="1">
      <c r="A933" s="7" t="s">
        <v>2427</v>
      </c>
      <c r="B933" s="7" t="s">
        <v>10</v>
      </c>
      <c r="C933" s="8" t="s">
        <v>2428</v>
      </c>
      <c r="D933" s="9">
        <v>10000000</v>
      </c>
      <c r="E933" s="22" t="s">
        <v>2264</v>
      </c>
      <c r="F933" s="11">
        <v>41547</v>
      </c>
      <c r="G933" s="11">
        <v>41639</v>
      </c>
      <c r="H933" s="20">
        <f t="shared" si="15"/>
        <v>90</v>
      </c>
      <c r="I933" s="8" t="s">
        <v>30</v>
      </c>
    </row>
    <row r="934" spans="1:9" ht="60" customHeight="1">
      <c r="A934" s="7" t="s">
        <v>2429</v>
      </c>
      <c r="B934" s="7" t="s">
        <v>10</v>
      </c>
      <c r="C934" s="8" t="s">
        <v>2430</v>
      </c>
      <c r="D934" s="9">
        <v>2800000</v>
      </c>
      <c r="E934" s="22" t="s">
        <v>1362</v>
      </c>
      <c r="F934" s="11">
        <v>41547</v>
      </c>
      <c r="G934" s="11">
        <v>41639</v>
      </c>
      <c r="H934" s="20">
        <f t="shared" si="15"/>
        <v>90</v>
      </c>
      <c r="I934" s="8" t="s">
        <v>30</v>
      </c>
    </row>
    <row r="935" spans="1:9" ht="60" customHeight="1">
      <c r="A935" s="7" t="s">
        <v>2431</v>
      </c>
      <c r="B935" s="7" t="s">
        <v>352</v>
      </c>
      <c r="C935" s="8" t="s">
        <v>2432</v>
      </c>
      <c r="D935" s="9">
        <v>20000000</v>
      </c>
      <c r="E935" s="22" t="s">
        <v>2433</v>
      </c>
      <c r="F935" s="11">
        <v>41547</v>
      </c>
      <c r="G935" s="11">
        <v>41624</v>
      </c>
      <c r="H935" s="20">
        <f t="shared" si="15"/>
        <v>76</v>
      </c>
      <c r="I935" s="8" t="s">
        <v>1712</v>
      </c>
    </row>
    <row r="936" spans="1:9" ht="76.5" customHeight="1">
      <c r="A936" s="13" t="s">
        <v>2434</v>
      </c>
      <c r="B936" s="13" t="s">
        <v>296</v>
      </c>
      <c r="C936" s="14" t="s">
        <v>2046</v>
      </c>
      <c r="D936" s="15">
        <v>0</v>
      </c>
      <c r="E936" s="23" t="s">
        <v>2435</v>
      </c>
      <c r="F936" s="17">
        <v>41547</v>
      </c>
      <c r="G936" s="17">
        <v>41548</v>
      </c>
      <c r="H936" s="18">
        <f t="shared" si="15"/>
        <v>1</v>
      </c>
      <c r="I936" s="14" t="s">
        <v>78</v>
      </c>
    </row>
    <row r="937" spans="1:9" ht="51" customHeight="1">
      <c r="A937" s="7" t="s">
        <v>2436</v>
      </c>
      <c r="B937" s="7" t="s">
        <v>2437</v>
      </c>
      <c r="C937" s="8" t="s">
        <v>2438</v>
      </c>
      <c r="D937" s="9">
        <v>16500000</v>
      </c>
      <c r="E937" s="22" t="s">
        <v>2439</v>
      </c>
      <c r="F937" s="11">
        <v>41536</v>
      </c>
      <c r="G937" s="11">
        <v>41630</v>
      </c>
      <c r="H937" s="20">
        <f t="shared" si="15"/>
        <v>93</v>
      </c>
      <c r="I937" s="8" t="s">
        <v>70</v>
      </c>
    </row>
    <row r="938" spans="1:9" ht="60" customHeight="1">
      <c r="A938" s="7" t="s">
        <v>2440</v>
      </c>
      <c r="B938" s="7" t="s">
        <v>196</v>
      </c>
      <c r="C938" s="8" t="s">
        <v>2441</v>
      </c>
      <c r="D938" s="9">
        <v>16499857</v>
      </c>
      <c r="E938" s="22" t="s">
        <v>2442</v>
      </c>
      <c r="F938" s="11">
        <v>41547</v>
      </c>
      <c r="G938" s="11">
        <v>41639</v>
      </c>
      <c r="H938" s="20">
        <f>DAYS360(F938,G938)</f>
        <v>90</v>
      </c>
      <c r="I938" s="8" t="s">
        <v>30</v>
      </c>
    </row>
    <row r="939" spans="1:9" ht="60" customHeight="1">
      <c r="A939" s="7" t="s">
        <v>2443</v>
      </c>
      <c r="B939" s="7" t="s">
        <v>10</v>
      </c>
      <c r="C939" s="8" t="s">
        <v>2444</v>
      </c>
      <c r="D939" s="9">
        <v>2800000</v>
      </c>
      <c r="E939" s="22" t="s">
        <v>1362</v>
      </c>
      <c r="F939" s="11">
        <v>41548</v>
      </c>
      <c r="G939" s="11">
        <v>41639</v>
      </c>
      <c r="H939" s="20">
        <f>DAYS360(F939,G939)</f>
        <v>90</v>
      </c>
      <c r="I939" s="8" t="s">
        <v>30</v>
      </c>
    </row>
    <row r="940" spans="1:9" ht="76.5" customHeight="1">
      <c r="A940" s="7" t="s">
        <v>2445</v>
      </c>
      <c r="B940" s="7" t="s">
        <v>10</v>
      </c>
      <c r="C940" s="8" t="s">
        <v>2446</v>
      </c>
      <c r="D940" s="9">
        <v>10000000</v>
      </c>
      <c r="E940" s="22" t="s">
        <v>2307</v>
      </c>
      <c r="F940" s="11">
        <v>41548</v>
      </c>
      <c r="G940" s="11">
        <v>41639</v>
      </c>
      <c r="H940" s="20">
        <f>DAYS360(F940,G940)</f>
        <v>90</v>
      </c>
      <c r="I940" s="8" t="s">
        <v>30</v>
      </c>
    </row>
    <row r="941" spans="1:9" ht="60" customHeight="1">
      <c r="A941" s="7" t="s">
        <v>2447</v>
      </c>
      <c r="B941" s="7" t="s">
        <v>10</v>
      </c>
      <c r="C941" s="8" t="s">
        <v>2448</v>
      </c>
      <c r="D941" s="9">
        <v>2800000</v>
      </c>
      <c r="E941" s="22" t="s">
        <v>1362</v>
      </c>
      <c r="F941" s="11">
        <v>41548</v>
      </c>
      <c r="G941" s="11">
        <v>41639</v>
      </c>
      <c r="H941" s="20">
        <f>DAYS360(F941,G941)</f>
        <v>90</v>
      </c>
      <c r="I941" s="8" t="s">
        <v>30</v>
      </c>
    </row>
    <row r="942" spans="1:9" ht="51" customHeight="1">
      <c r="A942" s="7" t="s">
        <v>2449</v>
      </c>
      <c r="B942" s="7" t="s">
        <v>10</v>
      </c>
      <c r="C942" s="8" t="s">
        <v>2450</v>
      </c>
      <c r="D942" s="9">
        <v>13500000</v>
      </c>
      <c r="E942" s="22" t="s">
        <v>2451</v>
      </c>
      <c r="F942" s="11">
        <v>41548</v>
      </c>
      <c r="G942" s="11">
        <v>41638</v>
      </c>
      <c r="H942" s="20">
        <f t="shared" si="15"/>
        <v>89</v>
      </c>
      <c r="I942" s="8" t="s">
        <v>2452</v>
      </c>
    </row>
    <row r="943" spans="1:9" ht="60" customHeight="1">
      <c r="A943" s="7" t="s">
        <v>2453</v>
      </c>
      <c r="B943" s="7" t="s">
        <v>10</v>
      </c>
      <c r="C943" s="8" t="s">
        <v>2454</v>
      </c>
      <c r="D943" s="9">
        <v>2800000</v>
      </c>
      <c r="E943" s="22" t="s">
        <v>1362</v>
      </c>
      <c r="F943" s="11">
        <v>41548</v>
      </c>
      <c r="G943" s="11">
        <v>41639</v>
      </c>
      <c r="H943" s="20">
        <f t="shared" si="15"/>
        <v>90</v>
      </c>
      <c r="I943" s="8" t="s">
        <v>30</v>
      </c>
    </row>
    <row r="944" spans="1:9" ht="60" customHeight="1">
      <c r="A944" s="7" t="s">
        <v>2455</v>
      </c>
      <c r="B944" s="7" t="s">
        <v>10</v>
      </c>
      <c r="C944" s="8" t="s">
        <v>2456</v>
      </c>
      <c r="D944" s="9">
        <v>2800000</v>
      </c>
      <c r="E944" s="22" t="s">
        <v>1362</v>
      </c>
      <c r="F944" s="11">
        <v>41549</v>
      </c>
      <c r="G944" s="11">
        <v>41639</v>
      </c>
      <c r="H944" s="20">
        <f t="shared" si="15"/>
        <v>89</v>
      </c>
      <c r="I944" s="8" t="s">
        <v>30</v>
      </c>
    </row>
    <row r="945" spans="1:9" ht="60" customHeight="1">
      <c r="A945" s="7" t="s">
        <v>2457</v>
      </c>
      <c r="B945" s="7" t="s">
        <v>10</v>
      </c>
      <c r="C945" s="8" t="s">
        <v>2458</v>
      </c>
      <c r="D945" s="9">
        <v>2800000</v>
      </c>
      <c r="E945" s="22" t="s">
        <v>1362</v>
      </c>
      <c r="F945" s="11">
        <v>41548</v>
      </c>
      <c r="G945" s="11">
        <v>41628</v>
      </c>
      <c r="H945" s="20">
        <f>DAYS360(F945,G945)</f>
        <v>79</v>
      </c>
      <c r="I945" s="8" t="s">
        <v>30</v>
      </c>
    </row>
    <row r="946" spans="1:9" ht="60" customHeight="1">
      <c r="A946" s="7" t="s">
        <v>2459</v>
      </c>
      <c r="B946" s="7" t="s">
        <v>10</v>
      </c>
      <c r="C946" s="8" t="s">
        <v>2460</v>
      </c>
      <c r="D946" s="9">
        <v>7500000</v>
      </c>
      <c r="E946" s="22" t="s">
        <v>2461</v>
      </c>
      <c r="F946" s="11">
        <v>41549</v>
      </c>
      <c r="G946" s="11">
        <v>41639</v>
      </c>
      <c r="H946" s="20">
        <f t="shared" si="15"/>
        <v>89</v>
      </c>
      <c r="I946" s="8" t="s">
        <v>30</v>
      </c>
    </row>
    <row r="947" spans="1:9" ht="76.5" customHeight="1">
      <c r="A947" s="7" t="s">
        <v>2462</v>
      </c>
      <c r="B947" s="7" t="s">
        <v>934</v>
      </c>
      <c r="C947" s="8" t="s">
        <v>2463</v>
      </c>
      <c r="D947" s="9">
        <v>18000000</v>
      </c>
      <c r="E947" s="22" t="s">
        <v>2464</v>
      </c>
      <c r="F947" s="11">
        <v>41549</v>
      </c>
      <c r="G947" s="11">
        <v>41623</v>
      </c>
      <c r="H947" s="20">
        <f t="shared" si="15"/>
        <v>73</v>
      </c>
      <c r="I947" s="8" t="s">
        <v>30</v>
      </c>
    </row>
    <row r="948" spans="1:9" ht="60" customHeight="1">
      <c r="A948" s="7" t="s">
        <v>2465</v>
      </c>
      <c r="B948" s="7" t="s">
        <v>10</v>
      </c>
      <c r="C948" s="8" t="s">
        <v>2466</v>
      </c>
      <c r="D948" s="9">
        <v>2800000</v>
      </c>
      <c r="E948" s="22" t="s">
        <v>1362</v>
      </c>
      <c r="F948" s="11">
        <v>41550</v>
      </c>
      <c r="G948" s="11">
        <v>41639</v>
      </c>
      <c r="H948" s="20">
        <f t="shared" si="15"/>
        <v>88</v>
      </c>
      <c r="I948" s="8" t="s">
        <v>30</v>
      </c>
    </row>
    <row r="949" spans="1:9" ht="60" customHeight="1">
      <c r="A949" s="7" t="s">
        <v>2467</v>
      </c>
      <c r="B949" s="7" t="s">
        <v>2468</v>
      </c>
      <c r="C949" s="8" t="s">
        <v>2469</v>
      </c>
      <c r="D949" s="9">
        <v>556300000</v>
      </c>
      <c r="E949" s="22" t="s">
        <v>2470</v>
      </c>
      <c r="F949" s="11">
        <v>41551</v>
      </c>
      <c r="G949" s="11">
        <v>41855</v>
      </c>
      <c r="H949" s="20">
        <f t="shared" si="15"/>
        <v>300</v>
      </c>
      <c r="I949" s="8" t="s">
        <v>30</v>
      </c>
    </row>
    <row r="950" spans="1:9" ht="60" customHeight="1">
      <c r="A950" s="7" t="s">
        <v>2471</v>
      </c>
      <c r="B950" s="7" t="s">
        <v>10</v>
      </c>
      <c r="C950" s="8" t="s">
        <v>2472</v>
      </c>
      <c r="D950" s="9">
        <v>2800000</v>
      </c>
      <c r="E950" s="22" t="s">
        <v>1362</v>
      </c>
      <c r="F950" s="11">
        <v>41550</v>
      </c>
      <c r="G950" s="11">
        <v>41639</v>
      </c>
      <c r="H950" s="20">
        <f t="shared" si="15"/>
        <v>88</v>
      </c>
      <c r="I950" s="8" t="s">
        <v>30</v>
      </c>
    </row>
    <row r="951" spans="1:9" ht="60" customHeight="1">
      <c r="A951" s="7" t="s">
        <v>2473</v>
      </c>
      <c r="B951" s="7" t="s">
        <v>10</v>
      </c>
      <c r="C951" s="8" t="s">
        <v>2474</v>
      </c>
      <c r="D951" s="9">
        <v>2800000</v>
      </c>
      <c r="E951" s="22" t="s">
        <v>1362</v>
      </c>
      <c r="F951" s="11">
        <v>41550</v>
      </c>
      <c r="G951" s="11">
        <v>41639</v>
      </c>
      <c r="H951" s="20">
        <f t="shared" si="15"/>
        <v>88</v>
      </c>
      <c r="I951" s="8" t="s">
        <v>30</v>
      </c>
    </row>
    <row r="952" spans="1:9" ht="60" customHeight="1">
      <c r="A952" s="7" t="s">
        <v>2475</v>
      </c>
      <c r="B952" s="7" t="s">
        <v>10</v>
      </c>
      <c r="C952" s="8" t="s">
        <v>2476</v>
      </c>
      <c r="D952" s="9">
        <v>2800000</v>
      </c>
      <c r="E952" s="22" t="s">
        <v>1362</v>
      </c>
      <c r="F952" s="11">
        <v>41550</v>
      </c>
      <c r="G952" s="11">
        <v>41628</v>
      </c>
      <c r="H952" s="20">
        <f t="shared" si="15"/>
        <v>77</v>
      </c>
      <c r="I952" s="8" t="s">
        <v>30</v>
      </c>
    </row>
    <row r="953" spans="1:9" ht="102" customHeight="1">
      <c r="A953" s="7" t="s">
        <v>2477</v>
      </c>
      <c r="B953" s="7" t="s">
        <v>394</v>
      </c>
      <c r="C953" s="8" t="s">
        <v>2478</v>
      </c>
      <c r="D953" s="9">
        <v>1099200000</v>
      </c>
      <c r="E953" s="22" t="s">
        <v>2479</v>
      </c>
      <c r="F953" s="11">
        <v>41550</v>
      </c>
      <c r="G953" s="11">
        <v>41673</v>
      </c>
      <c r="H953" s="20">
        <f t="shared" si="15"/>
        <v>120</v>
      </c>
      <c r="I953" s="8" t="s">
        <v>88</v>
      </c>
    </row>
    <row r="954" spans="1:9" ht="60" customHeight="1">
      <c r="A954" s="7" t="s">
        <v>2480</v>
      </c>
      <c r="B954" s="7" t="s">
        <v>10</v>
      </c>
      <c r="C954" s="8" t="s">
        <v>2481</v>
      </c>
      <c r="D954" s="9">
        <v>2800000</v>
      </c>
      <c r="E954" s="22" t="s">
        <v>1362</v>
      </c>
      <c r="F954" s="11">
        <v>41550</v>
      </c>
      <c r="G954" s="11">
        <v>41639</v>
      </c>
      <c r="H954" s="20">
        <f t="shared" si="15"/>
        <v>88</v>
      </c>
      <c r="I954" s="8" t="s">
        <v>30</v>
      </c>
    </row>
    <row r="955" spans="1:9" ht="63.75" customHeight="1">
      <c r="A955" s="7" t="s">
        <v>2482</v>
      </c>
      <c r="B955" s="7" t="s">
        <v>10</v>
      </c>
      <c r="C955" s="8" t="s">
        <v>2483</v>
      </c>
      <c r="D955" s="9">
        <v>4000000</v>
      </c>
      <c r="E955" s="22" t="s">
        <v>2484</v>
      </c>
      <c r="F955" s="11">
        <v>41550</v>
      </c>
      <c r="G955" s="11">
        <v>41623</v>
      </c>
      <c r="H955" s="20">
        <f>DAYS360(F955,G955)</f>
        <v>72</v>
      </c>
      <c r="I955" s="8" t="s">
        <v>88</v>
      </c>
    </row>
    <row r="956" spans="1:9" ht="45" customHeight="1">
      <c r="A956" s="7" t="s">
        <v>2485</v>
      </c>
      <c r="B956" s="7" t="s">
        <v>394</v>
      </c>
      <c r="C956" s="8" t="s">
        <v>2486</v>
      </c>
      <c r="D956" s="9">
        <v>47000000</v>
      </c>
      <c r="E956" s="22" t="s">
        <v>2487</v>
      </c>
      <c r="F956" s="11">
        <v>41550</v>
      </c>
      <c r="G956" s="11">
        <v>41644</v>
      </c>
      <c r="H956" s="20">
        <f t="shared" si="15"/>
        <v>92</v>
      </c>
      <c r="I956" s="8" t="s">
        <v>37</v>
      </c>
    </row>
    <row r="957" spans="1:9" ht="60" customHeight="1">
      <c r="A957" s="7" t="s">
        <v>2488</v>
      </c>
      <c r="B957" s="7" t="s">
        <v>10</v>
      </c>
      <c r="C957" s="8" t="s">
        <v>2489</v>
      </c>
      <c r="D957" s="9">
        <v>2800000</v>
      </c>
      <c r="E957" s="22" t="s">
        <v>1362</v>
      </c>
      <c r="F957" s="11">
        <v>41550</v>
      </c>
      <c r="G957" s="11">
        <v>41639</v>
      </c>
      <c r="H957" s="20">
        <f t="shared" si="15"/>
        <v>88</v>
      </c>
      <c r="I957" s="8" t="s">
        <v>30</v>
      </c>
    </row>
    <row r="958" spans="1:9" ht="63.75" customHeight="1">
      <c r="A958" s="7" t="s">
        <v>2490</v>
      </c>
      <c r="B958" s="7" t="s">
        <v>352</v>
      </c>
      <c r="C958" s="8" t="s">
        <v>2491</v>
      </c>
      <c r="D958" s="9" t="s">
        <v>2492</v>
      </c>
      <c r="E958" s="22" t="s">
        <v>2493</v>
      </c>
      <c r="F958" s="11">
        <v>41550</v>
      </c>
      <c r="G958" s="11">
        <v>42280</v>
      </c>
      <c r="H958" s="20">
        <f t="shared" si="15"/>
        <v>720</v>
      </c>
      <c r="I958" s="8" t="s">
        <v>130</v>
      </c>
    </row>
    <row r="959" spans="1:9" ht="60" customHeight="1">
      <c r="A959" s="7" t="s">
        <v>2494</v>
      </c>
      <c r="B959" s="7" t="s">
        <v>10</v>
      </c>
      <c r="C959" s="8" t="s">
        <v>2495</v>
      </c>
      <c r="D959" s="9">
        <v>2800000</v>
      </c>
      <c r="E959" s="22" t="s">
        <v>1362</v>
      </c>
      <c r="F959" s="11">
        <v>41551</v>
      </c>
      <c r="G959" s="11">
        <v>41639</v>
      </c>
      <c r="H959" s="20">
        <f t="shared" si="15"/>
        <v>87</v>
      </c>
      <c r="I959" s="8" t="s">
        <v>30</v>
      </c>
    </row>
    <row r="960" spans="1:9" ht="114.75" customHeight="1">
      <c r="A960" s="7" t="s">
        <v>2496</v>
      </c>
      <c r="B960" s="7" t="s">
        <v>10</v>
      </c>
      <c r="C960" s="8" t="s">
        <v>2497</v>
      </c>
      <c r="D960" s="9">
        <v>9870000</v>
      </c>
      <c r="E960" s="22" t="s">
        <v>2498</v>
      </c>
      <c r="F960" s="11">
        <v>41550</v>
      </c>
      <c r="G960" s="11">
        <v>41638</v>
      </c>
      <c r="H960" s="20">
        <f t="shared" si="15"/>
        <v>87</v>
      </c>
      <c r="I960" s="8" t="s">
        <v>1760</v>
      </c>
    </row>
    <row r="961" spans="1:9" ht="76.5" customHeight="1">
      <c r="A961" s="7" t="s">
        <v>2499</v>
      </c>
      <c r="B961" s="7" t="s">
        <v>10</v>
      </c>
      <c r="C961" s="8" t="s">
        <v>2500</v>
      </c>
      <c r="D961" s="9">
        <v>10000000</v>
      </c>
      <c r="E961" s="22" t="s">
        <v>2307</v>
      </c>
      <c r="F961" s="11">
        <v>41551</v>
      </c>
      <c r="G961" s="11">
        <v>41639</v>
      </c>
      <c r="H961" s="20">
        <f aca="true" t="shared" si="16" ref="H961:H995">DAYS360(F961,G961)</f>
        <v>87</v>
      </c>
      <c r="I961" s="8" t="s">
        <v>30</v>
      </c>
    </row>
    <row r="962" spans="1:9" ht="76.5" customHeight="1">
      <c r="A962" s="7" t="s">
        <v>2501</v>
      </c>
      <c r="B962" s="7" t="s">
        <v>394</v>
      </c>
      <c r="C962" s="8" t="s">
        <v>2502</v>
      </c>
      <c r="D962" s="9">
        <v>49270000</v>
      </c>
      <c r="E962" s="22" t="s">
        <v>2503</v>
      </c>
      <c r="F962" s="11">
        <v>41551</v>
      </c>
      <c r="G962" s="11">
        <v>41644</v>
      </c>
      <c r="H962" s="20">
        <f t="shared" si="16"/>
        <v>91</v>
      </c>
      <c r="I962" s="8" t="s">
        <v>37</v>
      </c>
    </row>
    <row r="963" spans="1:9" ht="60" customHeight="1">
      <c r="A963" s="7" t="s">
        <v>2504</v>
      </c>
      <c r="B963" s="7" t="s">
        <v>10</v>
      </c>
      <c r="C963" s="8" t="s">
        <v>2505</v>
      </c>
      <c r="D963" s="9">
        <v>2800000</v>
      </c>
      <c r="E963" s="22" t="s">
        <v>1362</v>
      </c>
      <c r="F963" s="11">
        <v>41551</v>
      </c>
      <c r="G963" s="11">
        <v>41639</v>
      </c>
      <c r="H963" s="20">
        <f t="shared" si="16"/>
        <v>87</v>
      </c>
      <c r="I963" s="8" t="s">
        <v>30</v>
      </c>
    </row>
    <row r="964" spans="1:9" ht="60" customHeight="1">
      <c r="A964" s="7" t="s">
        <v>2506</v>
      </c>
      <c r="B964" s="7" t="s">
        <v>10</v>
      </c>
      <c r="C964" s="8" t="s">
        <v>2507</v>
      </c>
      <c r="D964" s="9">
        <v>6000000</v>
      </c>
      <c r="E964" s="22" t="s">
        <v>2271</v>
      </c>
      <c r="F964" s="11">
        <v>41551</v>
      </c>
      <c r="G964" s="11">
        <v>41639</v>
      </c>
      <c r="H964" s="20">
        <f t="shared" si="16"/>
        <v>87</v>
      </c>
      <c r="I964" s="8" t="s">
        <v>30</v>
      </c>
    </row>
    <row r="965" spans="1:9" ht="102" customHeight="1">
      <c r="A965" s="7" t="s">
        <v>2508</v>
      </c>
      <c r="B965" s="7" t="s">
        <v>10</v>
      </c>
      <c r="C965" s="8" t="s">
        <v>2509</v>
      </c>
      <c r="D965" s="9">
        <v>7920000</v>
      </c>
      <c r="E965" s="22" t="s">
        <v>2510</v>
      </c>
      <c r="F965" s="11">
        <v>41551</v>
      </c>
      <c r="G965" s="11">
        <v>41638</v>
      </c>
      <c r="H965" s="20">
        <f t="shared" si="16"/>
        <v>86</v>
      </c>
      <c r="I965" s="8" t="s">
        <v>1760</v>
      </c>
    </row>
    <row r="966" spans="1:9" ht="102" customHeight="1">
      <c r="A966" s="7" t="s">
        <v>2511</v>
      </c>
      <c r="B966" s="7" t="s">
        <v>10</v>
      </c>
      <c r="C966" s="8" t="s">
        <v>2512</v>
      </c>
      <c r="D966" s="9">
        <v>7920000</v>
      </c>
      <c r="E966" s="22" t="s">
        <v>2510</v>
      </c>
      <c r="F966" s="11">
        <v>41551</v>
      </c>
      <c r="G966" s="11">
        <v>41637</v>
      </c>
      <c r="H966" s="20">
        <f t="shared" si="16"/>
        <v>85</v>
      </c>
      <c r="I966" s="8" t="s">
        <v>1760</v>
      </c>
    </row>
    <row r="967" spans="1:9" ht="60" customHeight="1">
      <c r="A967" s="7" t="s">
        <v>2513</v>
      </c>
      <c r="B967" s="7" t="s">
        <v>10</v>
      </c>
      <c r="C967" s="8" t="s">
        <v>2514</v>
      </c>
      <c r="D967" s="9">
        <v>2800000</v>
      </c>
      <c r="E967" s="22" t="s">
        <v>1362</v>
      </c>
      <c r="F967" s="11">
        <v>41551</v>
      </c>
      <c r="G967" s="11">
        <v>41639</v>
      </c>
      <c r="H967" s="20">
        <f t="shared" si="16"/>
        <v>87</v>
      </c>
      <c r="I967" s="8" t="s">
        <v>30</v>
      </c>
    </row>
    <row r="968" spans="1:9" ht="60" customHeight="1">
      <c r="A968" s="7" t="s">
        <v>2515</v>
      </c>
      <c r="B968" s="7" t="s">
        <v>10</v>
      </c>
      <c r="C968" s="8" t="s">
        <v>2516</v>
      </c>
      <c r="D968" s="9">
        <v>2800000</v>
      </c>
      <c r="E968" s="22" t="s">
        <v>1362</v>
      </c>
      <c r="F968" s="11">
        <v>41551</v>
      </c>
      <c r="G968" s="11">
        <v>41639</v>
      </c>
      <c r="H968" s="20">
        <f>DAYS360(F968,G968)</f>
        <v>87</v>
      </c>
      <c r="I968" s="8" t="s">
        <v>30</v>
      </c>
    </row>
    <row r="969" spans="1:9" ht="114.75" customHeight="1">
      <c r="A969" s="13" t="s">
        <v>2517</v>
      </c>
      <c r="B969" s="13" t="s">
        <v>387</v>
      </c>
      <c r="C969" s="14" t="s">
        <v>2518</v>
      </c>
      <c r="D969" s="15">
        <v>0</v>
      </c>
      <c r="E969" s="23" t="s">
        <v>2519</v>
      </c>
      <c r="F969" s="17">
        <v>41553</v>
      </c>
      <c r="G969" s="17">
        <v>41554</v>
      </c>
      <c r="H969" s="18">
        <f>DAYS360(F969,G969)</f>
        <v>1</v>
      </c>
      <c r="I969" s="14" t="s">
        <v>70</v>
      </c>
    </row>
    <row r="970" spans="1:9" ht="89.25" customHeight="1">
      <c r="A970" s="7" t="s">
        <v>2520</v>
      </c>
      <c r="B970" s="7" t="s">
        <v>394</v>
      </c>
      <c r="C970" s="8" t="s">
        <v>2521</v>
      </c>
      <c r="D970" s="9">
        <v>215514800</v>
      </c>
      <c r="E970" s="22" t="s">
        <v>2522</v>
      </c>
      <c r="F970" s="11">
        <v>41554</v>
      </c>
      <c r="G970" s="11">
        <v>41685</v>
      </c>
      <c r="H970" s="20">
        <f t="shared" si="16"/>
        <v>128</v>
      </c>
      <c r="I970" s="8" t="s">
        <v>30</v>
      </c>
    </row>
    <row r="971" spans="1:9" ht="89.25" customHeight="1">
      <c r="A971" s="7" t="s">
        <v>2523</v>
      </c>
      <c r="B971" s="7" t="s">
        <v>10</v>
      </c>
      <c r="C971" s="8" t="s">
        <v>2524</v>
      </c>
      <c r="D971" s="9">
        <v>2000000</v>
      </c>
      <c r="E971" s="22" t="s">
        <v>2525</v>
      </c>
      <c r="F971" s="11">
        <v>41554</v>
      </c>
      <c r="G971" s="11">
        <v>41615</v>
      </c>
      <c r="H971" s="20">
        <f t="shared" si="16"/>
        <v>60</v>
      </c>
      <c r="I971" s="8" t="s">
        <v>30</v>
      </c>
    </row>
    <row r="972" spans="1:9" ht="89.25" customHeight="1">
      <c r="A972" s="13" t="s">
        <v>2526</v>
      </c>
      <c r="B972" s="13" t="s">
        <v>387</v>
      </c>
      <c r="C972" s="14" t="s">
        <v>2527</v>
      </c>
      <c r="D972" s="15">
        <v>0</v>
      </c>
      <c r="E972" s="23" t="s">
        <v>2528</v>
      </c>
      <c r="F972" s="17">
        <v>41552</v>
      </c>
      <c r="G972" s="17">
        <v>41553</v>
      </c>
      <c r="H972" s="18">
        <f>DAYS360(F972,G972)</f>
        <v>1</v>
      </c>
      <c r="I972" s="14" t="s">
        <v>70</v>
      </c>
    </row>
    <row r="973" spans="1:9" ht="89.25" customHeight="1">
      <c r="A973" s="7" t="s">
        <v>2529</v>
      </c>
      <c r="B973" s="7" t="s">
        <v>394</v>
      </c>
      <c r="C973" s="8" t="s">
        <v>2530</v>
      </c>
      <c r="D973" s="9">
        <v>150196050</v>
      </c>
      <c r="E973" s="22" t="s">
        <v>2522</v>
      </c>
      <c r="F973" s="11">
        <v>41554</v>
      </c>
      <c r="G973" s="11">
        <v>41685</v>
      </c>
      <c r="H973" s="20">
        <f>DAYS360(F973,G973)</f>
        <v>128</v>
      </c>
      <c r="I973" s="8" t="s">
        <v>30</v>
      </c>
    </row>
    <row r="974" spans="1:9" ht="60" customHeight="1">
      <c r="A974" s="7" t="s">
        <v>2531</v>
      </c>
      <c r="B974" s="7" t="s">
        <v>10</v>
      </c>
      <c r="C974" s="8" t="s">
        <v>2532</v>
      </c>
      <c r="D974" s="9">
        <v>2800000</v>
      </c>
      <c r="E974" s="22" t="s">
        <v>1362</v>
      </c>
      <c r="F974" s="11">
        <v>41554</v>
      </c>
      <c r="G974" s="11">
        <v>41639</v>
      </c>
      <c r="H974" s="20">
        <f t="shared" si="16"/>
        <v>84</v>
      </c>
      <c r="I974" s="8" t="s">
        <v>30</v>
      </c>
    </row>
    <row r="975" spans="1:9" ht="60" customHeight="1">
      <c r="A975" s="7" t="s">
        <v>2533</v>
      </c>
      <c r="B975" s="7" t="s">
        <v>10</v>
      </c>
      <c r="C975" s="8" t="s">
        <v>2534</v>
      </c>
      <c r="D975" s="9">
        <v>2800000</v>
      </c>
      <c r="E975" s="22" t="s">
        <v>1362</v>
      </c>
      <c r="F975" s="11">
        <v>41554</v>
      </c>
      <c r="G975" s="11">
        <v>41639</v>
      </c>
      <c r="H975" s="20">
        <f t="shared" si="16"/>
        <v>84</v>
      </c>
      <c r="I975" s="8" t="s">
        <v>30</v>
      </c>
    </row>
    <row r="976" spans="1:9" ht="60" customHeight="1">
      <c r="A976" s="7" t="s">
        <v>2535</v>
      </c>
      <c r="B976" s="7" t="s">
        <v>10</v>
      </c>
      <c r="C976" s="8" t="s">
        <v>2536</v>
      </c>
      <c r="D976" s="9">
        <v>2800000</v>
      </c>
      <c r="E976" s="22" t="s">
        <v>1362</v>
      </c>
      <c r="F976" s="11">
        <v>41554</v>
      </c>
      <c r="G976" s="11">
        <v>41628</v>
      </c>
      <c r="H976" s="20">
        <f t="shared" si="16"/>
        <v>73</v>
      </c>
      <c r="I976" s="8" t="s">
        <v>30</v>
      </c>
    </row>
    <row r="977" spans="1:9" ht="60" customHeight="1">
      <c r="A977" s="7" t="s">
        <v>2537</v>
      </c>
      <c r="B977" s="7" t="s">
        <v>10</v>
      </c>
      <c r="C977" s="8" t="s">
        <v>2538</v>
      </c>
      <c r="D977" s="9">
        <v>2800000</v>
      </c>
      <c r="E977" s="22" t="s">
        <v>1362</v>
      </c>
      <c r="F977" s="11">
        <v>41555</v>
      </c>
      <c r="G977" s="11">
        <v>41639</v>
      </c>
      <c r="H977" s="20">
        <f>DAYS360(F977,G977)</f>
        <v>83</v>
      </c>
      <c r="I977" s="8" t="s">
        <v>30</v>
      </c>
    </row>
    <row r="978" spans="1:9" ht="89.25" customHeight="1">
      <c r="A978" s="7" t="s">
        <v>2539</v>
      </c>
      <c r="B978" s="7" t="s">
        <v>394</v>
      </c>
      <c r="C978" s="8" t="s">
        <v>2540</v>
      </c>
      <c r="D978" s="9">
        <v>133041040</v>
      </c>
      <c r="E978" s="22" t="s">
        <v>2522</v>
      </c>
      <c r="F978" s="11">
        <v>41554</v>
      </c>
      <c r="G978" s="11">
        <v>41685</v>
      </c>
      <c r="H978" s="20">
        <f t="shared" si="16"/>
        <v>128</v>
      </c>
      <c r="I978" s="8" t="s">
        <v>30</v>
      </c>
    </row>
    <row r="979" spans="1:9" ht="89.25" customHeight="1">
      <c r="A979" s="7" t="s">
        <v>2541</v>
      </c>
      <c r="B979" s="7" t="s">
        <v>394</v>
      </c>
      <c r="C979" s="8" t="s">
        <v>2542</v>
      </c>
      <c r="D979" s="9">
        <v>65151400</v>
      </c>
      <c r="E979" s="22" t="s">
        <v>2543</v>
      </c>
      <c r="F979" s="11">
        <v>41554</v>
      </c>
      <c r="G979" s="11">
        <v>41685</v>
      </c>
      <c r="H979" s="20">
        <f t="shared" si="16"/>
        <v>128</v>
      </c>
      <c r="I979" s="8" t="s">
        <v>30</v>
      </c>
    </row>
    <row r="980" spans="1:9" ht="60" customHeight="1">
      <c r="A980" s="7" t="s">
        <v>2544</v>
      </c>
      <c r="B980" s="7" t="s">
        <v>10</v>
      </c>
      <c r="C980" s="8" t="s">
        <v>2545</v>
      </c>
      <c r="D980" s="9">
        <v>2800000</v>
      </c>
      <c r="E980" s="22" t="s">
        <v>1362</v>
      </c>
      <c r="F980" s="11">
        <v>41555</v>
      </c>
      <c r="G980" s="11">
        <v>41639</v>
      </c>
      <c r="H980" s="20">
        <f t="shared" si="16"/>
        <v>83</v>
      </c>
      <c r="I980" s="8" t="s">
        <v>30</v>
      </c>
    </row>
    <row r="981" spans="1:9" ht="76.5" customHeight="1">
      <c r="A981" s="13" t="s">
        <v>2546</v>
      </c>
      <c r="B981" s="13" t="s">
        <v>296</v>
      </c>
      <c r="C981" s="14" t="s">
        <v>2547</v>
      </c>
      <c r="D981" s="15">
        <v>0</v>
      </c>
      <c r="E981" s="23" t="s">
        <v>2548</v>
      </c>
      <c r="F981" s="17">
        <v>41565</v>
      </c>
      <c r="G981" s="17">
        <v>41566</v>
      </c>
      <c r="H981" s="18">
        <f t="shared" si="16"/>
        <v>1</v>
      </c>
      <c r="I981" s="14" t="s">
        <v>78</v>
      </c>
    </row>
    <row r="982" spans="1:9" ht="60" customHeight="1">
      <c r="A982" s="7" t="s">
        <v>2549</v>
      </c>
      <c r="B982" s="7" t="s">
        <v>10</v>
      </c>
      <c r="C982" s="8" t="s">
        <v>2550</v>
      </c>
      <c r="D982" s="9">
        <v>2800000</v>
      </c>
      <c r="E982" s="22" t="s">
        <v>1362</v>
      </c>
      <c r="F982" s="11">
        <v>41555</v>
      </c>
      <c r="G982" s="11">
        <v>41639</v>
      </c>
      <c r="H982" s="20">
        <f>DAYS360(F982,G982)</f>
        <v>83</v>
      </c>
      <c r="I982" s="8" t="s">
        <v>30</v>
      </c>
    </row>
    <row r="983" spans="1:9" ht="60" customHeight="1">
      <c r="A983" s="7" t="s">
        <v>2551</v>
      </c>
      <c r="B983" s="7" t="s">
        <v>10</v>
      </c>
      <c r="C983" s="8" t="s">
        <v>2552</v>
      </c>
      <c r="D983" s="9">
        <v>2800000</v>
      </c>
      <c r="E983" s="22" t="s">
        <v>1362</v>
      </c>
      <c r="F983" s="11">
        <v>41555</v>
      </c>
      <c r="G983" s="11">
        <v>41639</v>
      </c>
      <c r="H983" s="20">
        <f t="shared" si="16"/>
        <v>83</v>
      </c>
      <c r="I983" s="8" t="s">
        <v>30</v>
      </c>
    </row>
    <row r="984" spans="1:9" ht="63.75" customHeight="1">
      <c r="A984" s="7" t="s">
        <v>2553</v>
      </c>
      <c r="B984" s="7" t="s">
        <v>10</v>
      </c>
      <c r="C984" s="8" t="s">
        <v>2554</v>
      </c>
      <c r="D984" s="9">
        <v>10000000</v>
      </c>
      <c r="E984" s="22" t="s">
        <v>2264</v>
      </c>
      <c r="F984" s="11">
        <v>41556</v>
      </c>
      <c r="G984" s="11">
        <v>41639</v>
      </c>
      <c r="H984" s="20">
        <f>DAYS360(F984,G984)</f>
        <v>82</v>
      </c>
      <c r="I984" s="8" t="s">
        <v>30</v>
      </c>
    </row>
    <row r="985" spans="1:9" ht="63.75" customHeight="1">
      <c r="A985" s="13" t="s">
        <v>2555</v>
      </c>
      <c r="B985" s="13" t="s">
        <v>296</v>
      </c>
      <c r="C985" s="14" t="s">
        <v>2556</v>
      </c>
      <c r="D985" s="15">
        <v>0</v>
      </c>
      <c r="E985" s="23" t="s">
        <v>2557</v>
      </c>
      <c r="F985" s="17">
        <v>41557</v>
      </c>
      <c r="G985" s="17">
        <v>41558</v>
      </c>
      <c r="H985" s="18">
        <f t="shared" si="16"/>
        <v>1</v>
      </c>
      <c r="I985" s="14" t="s">
        <v>70</v>
      </c>
    </row>
    <row r="986" spans="1:9" ht="60" customHeight="1">
      <c r="A986" s="7" t="s">
        <v>2558</v>
      </c>
      <c r="B986" s="7" t="s">
        <v>10</v>
      </c>
      <c r="C986" s="8" t="s">
        <v>2559</v>
      </c>
      <c r="D986" s="9">
        <v>2800000</v>
      </c>
      <c r="E986" s="22" t="s">
        <v>1362</v>
      </c>
      <c r="F986" s="11">
        <v>41556</v>
      </c>
      <c r="G986" s="11">
        <v>41639</v>
      </c>
      <c r="H986" s="20">
        <f>DAYS360(F986,G986)</f>
        <v>82</v>
      </c>
      <c r="I986" s="8" t="s">
        <v>30</v>
      </c>
    </row>
    <row r="987" spans="1:9" ht="60" customHeight="1">
      <c r="A987" s="7" t="s">
        <v>2560</v>
      </c>
      <c r="B987" s="7" t="s">
        <v>10</v>
      </c>
      <c r="C987" s="8" t="s">
        <v>2561</v>
      </c>
      <c r="D987" s="9">
        <v>2800000</v>
      </c>
      <c r="E987" s="22" t="s">
        <v>1362</v>
      </c>
      <c r="F987" s="11">
        <v>41555</v>
      </c>
      <c r="G987" s="11">
        <v>41639</v>
      </c>
      <c r="H987" s="20">
        <f t="shared" si="16"/>
        <v>83</v>
      </c>
      <c r="I987" s="8" t="s">
        <v>30</v>
      </c>
    </row>
    <row r="988" spans="1:9" ht="60" customHeight="1">
      <c r="A988" s="7" t="s">
        <v>2562</v>
      </c>
      <c r="B988" s="7" t="s">
        <v>10</v>
      </c>
      <c r="C988" s="8" t="s">
        <v>2563</v>
      </c>
      <c r="D988" s="9">
        <v>2800000</v>
      </c>
      <c r="E988" s="22" t="s">
        <v>1362</v>
      </c>
      <c r="F988" s="11">
        <v>41556</v>
      </c>
      <c r="G988" s="11">
        <v>41628</v>
      </c>
      <c r="H988" s="20">
        <f t="shared" si="16"/>
        <v>71</v>
      </c>
      <c r="I988" s="8" t="s">
        <v>30</v>
      </c>
    </row>
    <row r="989" spans="1:9" ht="89.25" customHeight="1">
      <c r="A989" s="7" t="s">
        <v>2564</v>
      </c>
      <c r="B989" s="7" t="s">
        <v>934</v>
      </c>
      <c r="C989" s="8" t="s">
        <v>2565</v>
      </c>
      <c r="D989" s="9">
        <v>14000000</v>
      </c>
      <c r="E989" s="22" t="s">
        <v>2566</v>
      </c>
      <c r="F989" s="11">
        <v>41556</v>
      </c>
      <c r="G989" s="11">
        <v>41648</v>
      </c>
      <c r="H989" s="20">
        <f t="shared" si="16"/>
        <v>90</v>
      </c>
      <c r="I989" s="8" t="s">
        <v>88</v>
      </c>
    </row>
    <row r="990" spans="1:9" ht="60" customHeight="1">
      <c r="A990" s="7" t="s">
        <v>2567</v>
      </c>
      <c r="B990" s="7" t="s">
        <v>10</v>
      </c>
      <c r="C990" s="8" t="s">
        <v>2568</v>
      </c>
      <c r="D990" s="9">
        <v>2800000</v>
      </c>
      <c r="E990" s="22" t="s">
        <v>1362</v>
      </c>
      <c r="F990" s="11">
        <v>41557</v>
      </c>
      <c r="G990" s="11">
        <v>41639</v>
      </c>
      <c r="H990" s="20">
        <f>DAYS360(F990,G990)</f>
        <v>81</v>
      </c>
      <c r="I990" s="8" t="s">
        <v>30</v>
      </c>
    </row>
    <row r="991" spans="1:9" ht="89.25" customHeight="1">
      <c r="A991" s="7" t="s">
        <v>2569</v>
      </c>
      <c r="B991" s="7" t="s">
        <v>10</v>
      </c>
      <c r="C991" s="8" t="s">
        <v>2570</v>
      </c>
      <c r="D991" s="9">
        <v>9000000</v>
      </c>
      <c r="E991" s="22" t="s">
        <v>2571</v>
      </c>
      <c r="F991" s="11">
        <v>41556</v>
      </c>
      <c r="G991" s="11">
        <v>41639</v>
      </c>
      <c r="H991" s="20">
        <f>DAYS360(F991,G991)</f>
        <v>82</v>
      </c>
      <c r="I991" s="8" t="s">
        <v>30</v>
      </c>
    </row>
    <row r="992" spans="1:9" ht="89.25" customHeight="1">
      <c r="A992" s="7" t="s">
        <v>2572</v>
      </c>
      <c r="B992" s="7" t="s">
        <v>10</v>
      </c>
      <c r="C992" s="8" t="s">
        <v>2573</v>
      </c>
      <c r="D992" s="9">
        <v>9000000</v>
      </c>
      <c r="E992" s="22" t="s">
        <v>2571</v>
      </c>
      <c r="F992" s="11">
        <v>41557</v>
      </c>
      <c r="G992" s="11">
        <v>41639</v>
      </c>
      <c r="H992" s="20">
        <f>DAYS360(F992,G992)</f>
        <v>81</v>
      </c>
      <c r="I992" s="8" t="s">
        <v>30</v>
      </c>
    </row>
    <row r="993" spans="1:9" ht="60" customHeight="1">
      <c r="A993" s="7" t="s">
        <v>2574</v>
      </c>
      <c r="B993" s="7" t="s">
        <v>10</v>
      </c>
      <c r="C993" s="8" t="s">
        <v>2575</v>
      </c>
      <c r="D993" s="9">
        <v>2800000</v>
      </c>
      <c r="E993" s="22" t="s">
        <v>1362</v>
      </c>
      <c r="F993" s="11">
        <v>41557</v>
      </c>
      <c r="G993" s="11">
        <v>41628</v>
      </c>
      <c r="H993" s="20">
        <f>DAYS360(F993,G993)</f>
        <v>70</v>
      </c>
      <c r="I993" s="8" t="s">
        <v>30</v>
      </c>
    </row>
    <row r="994" spans="1:9" ht="60" customHeight="1">
      <c r="A994" s="7" t="s">
        <v>2576</v>
      </c>
      <c r="B994" s="7" t="s">
        <v>10</v>
      </c>
      <c r="C994" s="8" t="s">
        <v>2577</v>
      </c>
      <c r="D994" s="9">
        <v>2800000</v>
      </c>
      <c r="E994" s="22" t="s">
        <v>1362</v>
      </c>
      <c r="F994" s="11">
        <v>41556</v>
      </c>
      <c r="G994" s="11">
        <v>41639</v>
      </c>
      <c r="H994" s="20">
        <f>DAYS360(F994,G994)</f>
        <v>82</v>
      </c>
      <c r="I994" s="8" t="s">
        <v>30</v>
      </c>
    </row>
    <row r="995" spans="1:9" ht="89.25" customHeight="1">
      <c r="A995" s="7" t="s">
        <v>2578</v>
      </c>
      <c r="B995" s="7" t="s">
        <v>10</v>
      </c>
      <c r="C995" s="8" t="s">
        <v>2579</v>
      </c>
      <c r="D995" s="9">
        <v>9000000</v>
      </c>
      <c r="E995" s="22" t="s">
        <v>2571</v>
      </c>
      <c r="F995" s="11">
        <v>41556</v>
      </c>
      <c r="G995" s="11">
        <v>41639</v>
      </c>
      <c r="H995" s="20">
        <f t="shared" si="16"/>
        <v>82</v>
      </c>
      <c r="I995" s="8" t="s">
        <v>30</v>
      </c>
    </row>
    <row r="996" spans="1:9" ht="89.25" customHeight="1">
      <c r="A996" s="7" t="s">
        <v>2580</v>
      </c>
      <c r="B996" s="7" t="s">
        <v>10</v>
      </c>
      <c r="C996" s="8" t="s">
        <v>2581</v>
      </c>
      <c r="D996" s="9">
        <v>9000000</v>
      </c>
      <c r="E996" s="22" t="s">
        <v>2571</v>
      </c>
      <c r="F996" s="11">
        <v>41557</v>
      </c>
      <c r="G996" s="11">
        <v>41639</v>
      </c>
      <c r="H996" s="20">
        <f>DAYS360(F996,G996)</f>
        <v>81</v>
      </c>
      <c r="I996" s="8" t="s">
        <v>30</v>
      </c>
    </row>
    <row r="997" spans="1:9" ht="89.25" customHeight="1">
      <c r="A997" s="7" t="s">
        <v>2582</v>
      </c>
      <c r="B997" s="7" t="s">
        <v>394</v>
      </c>
      <c r="C997" s="8" t="s">
        <v>2583</v>
      </c>
      <c r="D997" s="9">
        <v>385898920</v>
      </c>
      <c r="E997" s="22" t="s">
        <v>2522</v>
      </c>
      <c r="F997" s="11">
        <v>41557</v>
      </c>
      <c r="G997" s="11">
        <v>41685</v>
      </c>
      <c r="H997" s="20">
        <f aca="true" t="shared" si="17" ref="H997:H1060">DAYS360(F997,G997)</f>
        <v>125</v>
      </c>
      <c r="I997" s="8" t="s">
        <v>30</v>
      </c>
    </row>
    <row r="998" spans="1:9" ht="114.75" customHeight="1">
      <c r="A998" s="7" t="s">
        <v>2584</v>
      </c>
      <c r="B998" s="7" t="s">
        <v>10</v>
      </c>
      <c r="C998" s="8" t="s">
        <v>2585</v>
      </c>
      <c r="D998" s="9">
        <v>13500000</v>
      </c>
      <c r="E998" s="22" t="s">
        <v>2586</v>
      </c>
      <c r="F998" s="11">
        <v>41557</v>
      </c>
      <c r="G998" s="11">
        <v>41639</v>
      </c>
      <c r="H998" s="20">
        <f>DAYS360(F998,G998)</f>
        <v>81</v>
      </c>
      <c r="I998" s="8" t="s">
        <v>30</v>
      </c>
    </row>
    <row r="999" spans="1:9" ht="63.75" customHeight="1">
      <c r="A999" s="7" t="s">
        <v>2587</v>
      </c>
      <c r="B999" s="7" t="s">
        <v>10</v>
      </c>
      <c r="C999" s="8" t="s">
        <v>2588</v>
      </c>
      <c r="D999" s="9">
        <v>7500000</v>
      </c>
      <c r="E999" s="22" t="s">
        <v>2264</v>
      </c>
      <c r="F999" s="11">
        <v>41557</v>
      </c>
      <c r="G999" s="11">
        <v>41639</v>
      </c>
      <c r="H999" s="20">
        <f>DAYS360(F999,G999)</f>
        <v>81</v>
      </c>
      <c r="I999" s="8" t="s">
        <v>30</v>
      </c>
    </row>
    <row r="1000" spans="1:9" ht="60" customHeight="1">
      <c r="A1000" s="7" t="s">
        <v>2589</v>
      </c>
      <c r="B1000" s="7" t="s">
        <v>10</v>
      </c>
      <c r="C1000" s="8" t="s">
        <v>2590</v>
      </c>
      <c r="D1000" s="9">
        <v>2800000</v>
      </c>
      <c r="E1000" s="22" t="s">
        <v>1362</v>
      </c>
      <c r="F1000" s="11">
        <v>41557</v>
      </c>
      <c r="G1000" s="11">
        <v>41639</v>
      </c>
      <c r="H1000" s="20">
        <f>DAYS360(F1000,G1000)</f>
        <v>81</v>
      </c>
      <c r="I1000" s="8" t="s">
        <v>30</v>
      </c>
    </row>
    <row r="1001" spans="1:9" ht="114.75" customHeight="1">
      <c r="A1001" s="7" t="s">
        <v>2591</v>
      </c>
      <c r="B1001" s="7" t="s">
        <v>10</v>
      </c>
      <c r="C1001" s="8" t="s">
        <v>2592</v>
      </c>
      <c r="D1001" s="9">
        <v>13500000</v>
      </c>
      <c r="E1001" s="22" t="s">
        <v>2593</v>
      </c>
      <c r="F1001" s="11">
        <v>41557</v>
      </c>
      <c r="G1001" s="11">
        <v>41639</v>
      </c>
      <c r="H1001" s="20">
        <f t="shared" si="17"/>
        <v>81</v>
      </c>
      <c r="I1001" s="8" t="s">
        <v>30</v>
      </c>
    </row>
    <row r="1002" spans="1:9" ht="60" customHeight="1">
      <c r="A1002" s="7" t="s">
        <v>2594</v>
      </c>
      <c r="B1002" s="7" t="s">
        <v>352</v>
      </c>
      <c r="C1002" s="8" t="s">
        <v>2595</v>
      </c>
      <c r="D1002" s="9">
        <v>7000000</v>
      </c>
      <c r="E1002" s="22" t="s">
        <v>2596</v>
      </c>
      <c r="F1002" s="11">
        <v>41557</v>
      </c>
      <c r="G1002" s="11">
        <v>41558</v>
      </c>
      <c r="H1002" s="20">
        <f>DAYS360(F1002,G1002)</f>
        <v>1</v>
      </c>
      <c r="I1002" s="8" t="s">
        <v>1712</v>
      </c>
    </row>
    <row r="1003" spans="1:9" ht="60" customHeight="1">
      <c r="A1003" s="7" t="s">
        <v>2597</v>
      </c>
      <c r="B1003" s="7" t="s">
        <v>10</v>
      </c>
      <c r="C1003" s="8" t="s">
        <v>2598</v>
      </c>
      <c r="D1003" s="9">
        <v>2800000</v>
      </c>
      <c r="E1003" s="22" t="s">
        <v>1362</v>
      </c>
      <c r="F1003" s="11">
        <v>41558</v>
      </c>
      <c r="G1003" s="11">
        <v>41639</v>
      </c>
      <c r="H1003" s="20">
        <f t="shared" si="17"/>
        <v>80</v>
      </c>
      <c r="I1003" s="8" t="s">
        <v>30</v>
      </c>
    </row>
    <row r="1004" spans="1:9" ht="60" customHeight="1">
      <c r="A1004" s="7" t="s">
        <v>2599</v>
      </c>
      <c r="B1004" s="7" t="s">
        <v>10</v>
      </c>
      <c r="C1004" s="8" t="s">
        <v>2600</v>
      </c>
      <c r="D1004" s="9">
        <v>2800000</v>
      </c>
      <c r="E1004" s="22" t="s">
        <v>1362</v>
      </c>
      <c r="F1004" s="11">
        <v>41558</v>
      </c>
      <c r="G1004" s="11">
        <v>41639</v>
      </c>
      <c r="H1004" s="20">
        <f t="shared" si="17"/>
        <v>80</v>
      </c>
      <c r="I1004" s="8" t="s">
        <v>30</v>
      </c>
    </row>
    <row r="1005" spans="1:9" ht="114.75" customHeight="1">
      <c r="A1005" s="7" t="s">
        <v>2601</v>
      </c>
      <c r="B1005" s="7" t="s">
        <v>10</v>
      </c>
      <c r="C1005" s="8" t="s">
        <v>2602</v>
      </c>
      <c r="D1005" s="9">
        <v>9870000</v>
      </c>
      <c r="E1005" s="22" t="s">
        <v>2603</v>
      </c>
      <c r="F1005" s="11">
        <v>41558</v>
      </c>
      <c r="G1005" s="11">
        <v>41638</v>
      </c>
      <c r="H1005" s="20">
        <f t="shared" si="17"/>
        <v>79</v>
      </c>
      <c r="I1005" s="8" t="s">
        <v>2604</v>
      </c>
    </row>
    <row r="1006" spans="1:9" ht="114.75" customHeight="1">
      <c r="A1006" s="7" t="s">
        <v>2605</v>
      </c>
      <c r="B1006" s="7" t="s">
        <v>10</v>
      </c>
      <c r="C1006" s="8" t="s">
        <v>2606</v>
      </c>
      <c r="D1006" s="9">
        <v>7980000</v>
      </c>
      <c r="E1006" s="22" t="s">
        <v>2603</v>
      </c>
      <c r="F1006" s="11">
        <v>41562</v>
      </c>
      <c r="G1006" s="11">
        <v>41638</v>
      </c>
      <c r="H1006" s="20">
        <f t="shared" si="17"/>
        <v>75</v>
      </c>
      <c r="I1006" s="8" t="s">
        <v>2604</v>
      </c>
    </row>
    <row r="1007" spans="1:9" ht="114.75" customHeight="1">
      <c r="A1007" s="7" t="s">
        <v>2607</v>
      </c>
      <c r="B1007" s="7" t="s">
        <v>10</v>
      </c>
      <c r="C1007" s="8" t="s">
        <v>2608</v>
      </c>
      <c r="D1007" s="9">
        <v>9870000</v>
      </c>
      <c r="E1007" s="22" t="s">
        <v>2603</v>
      </c>
      <c r="F1007" s="11">
        <v>41558</v>
      </c>
      <c r="G1007" s="11">
        <v>41638</v>
      </c>
      <c r="H1007" s="20">
        <f>DAYS360(F1007,G1007)</f>
        <v>79</v>
      </c>
      <c r="I1007" s="8" t="s">
        <v>2604</v>
      </c>
    </row>
    <row r="1008" spans="1:9" ht="140.25" customHeight="1">
      <c r="A1008" s="13" t="s">
        <v>2609</v>
      </c>
      <c r="B1008" s="13" t="s">
        <v>387</v>
      </c>
      <c r="C1008" s="14" t="s">
        <v>2610</v>
      </c>
      <c r="D1008" s="15">
        <v>0</v>
      </c>
      <c r="E1008" s="23" t="s">
        <v>2611</v>
      </c>
      <c r="F1008" s="17">
        <v>41561</v>
      </c>
      <c r="G1008" s="17">
        <v>41562</v>
      </c>
      <c r="H1008" s="18">
        <f t="shared" si="17"/>
        <v>1</v>
      </c>
      <c r="I1008" s="14" t="s">
        <v>70</v>
      </c>
    </row>
    <row r="1009" spans="1:9" ht="60" customHeight="1">
      <c r="A1009" s="7" t="s">
        <v>2612</v>
      </c>
      <c r="B1009" s="7" t="s">
        <v>10</v>
      </c>
      <c r="C1009" s="8" t="s">
        <v>2613</v>
      </c>
      <c r="D1009" s="9">
        <v>2800000</v>
      </c>
      <c r="E1009" s="22" t="s">
        <v>1362</v>
      </c>
      <c r="F1009" s="11">
        <v>41562</v>
      </c>
      <c r="G1009" s="11">
        <v>41639</v>
      </c>
      <c r="H1009" s="20">
        <f>DAYS360(F1009,G1009)</f>
        <v>76</v>
      </c>
      <c r="I1009" s="8" t="s">
        <v>30</v>
      </c>
    </row>
    <row r="1010" spans="1:9" ht="114.75" customHeight="1">
      <c r="A1010" s="7" t="s">
        <v>2614</v>
      </c>
      <c r="B1010" s="7" t="s">
        <v>934</v>
      </c>
      <c r="C1010" s="8" t="s">
        <v>2615</v>
      </c>
      <c r="D1010" s="9">
        <v>15000000</v>
      </c>
      <c r="E1010" s="22" t="s">
        <v>2616</v>
      </c>
      <c r="F1010" s="11">
        <v>41563</v>
      </c>
      <c r="G1010" s="11">
        <v>41608</v>
      </c>
      <c r="H1010" s="20">
        <f t="shared" si="17"/>
        <v>44</v>
      </c>
      <c r="I1010" s="8" t="s">
        <v>30</v>
      </c>
    </row>
    <row r="1011" spans="1:9" ht="76.5" customHeight="1">
      <c r="A1011" s="7" t="s">
        <v>2617</v>
      </c>
      <c r="B1011" s="7" t="s">
        <v>394</v>
      </c>
      <c r="C1011" s="8" t="s">
        <v>2618</v>
      </c>
      <c r="D1011" s="9">
        <v>31650000</v>
      </c>
      <c r="E1011" s="22" t="s">
        <v>2619</v>
      </c>
      <c r="F1011" s="11">
        <v>41563</v>
      </c>
      <c r="G1011" s="11">
        <v>41644</v>
      </c>
      <c r="H1011" s="20">
        <f t="shared" si="17"/>
        <v>79</v>
      </c>
      <c r="I1011" s="8" t="s">
        <v>37</v>
      </c>
    </row>
    <row r="1012" spans="1:9" ht="63.75" customHeight="1">
      <c r="A1012" s="7" t="s">
        <v>2620</v>
      </c>
      <c r="B1012" s="7" t="s">
        <v>10</v>
      </c>
      <c r="C1012" s="8" t="s">
        <v>2621</v>
      </c>
      <c r="D1012" s="9">
        <v>10000000</v>
      </c>
      <c r="E1012" s="22" t="s">
        <v>2622</v>
      </c>
      <c r="F1012" s="11">
        <v>41563</v>
      </c>
      <c r="G1012" s="11">
        <v>41639</v>
      </c>
      <c r="H1012" s="20">
        <f t="shared" si="17"/>
        <v>75</v>
      </c>
      <c r="I1012" s="8" t="s">
        <v>30</v>
      </c>
    </row>
    <row r="1013" spans="1:9" ht="45" customHeight="1">
      <c r="A1013" s="7" t="s">
        <v>2623</v>
      </c>
      <c r="B1013" s="7" t="s">
        <v>10</v>
      </c>
      <c r="C1013" s="8" t="s">
        <v>2624</v>
      </c>
      <c r="D1013" s="9">
        <v>6000000</v>
      </c>
      <c r="E1013" s="22" t="s">
        <v>2625</v>
      </c>
      <c r="F1013" s="11">
        <v>41565</v>
      </c>
      <c r="G1013" s="11">
        <v>41638</v>
      </c>
      <c r="H1013" s="20">
        <f>DAYS360(F1013,G1013)</f>
        <v>72</v>
      </c>
      <c r="I1013" s="8" t="s">
        <v>2626</v>
      </c>
    </row>
    <row r="1014" spans="1:9" ht="63.75" customHeight="1">
      <c r="A1014" s="13" t="s">
        <v>2627</v>
      </c>
      <c r="B1014" s="13" t="s">
        <v>296</v>
      </c>
      <c r="C1014" s="14" t="s">
        <v>2628</v>
      </c>
      <c r="D1014" s="15">
        <v>0</v>
      </c>
      <c r="E1014" s="23" t="s">
        <v>2629</v>
      </c>
      <c r="F1014" s="17">
        <v>41564</v>
      </c>
      <c r="G1014" s="17">
        <v>41565</v>
      </c>
      <c r="H1014" s="18">
        <f t="shared" si="17"/>
        <v>1</v>
      </c>
      <c r="I1014" s="14" t="s">
        <v>70</v>
      </c>
    </row>
    <row r="1015" spans="1:9" ht="89.25" customHeight="1">
      <c r="A1015" s="7" t="s">
        <v>2630</v>
      </c>
      <c r="B1015" s="7" t="s">
        <v>394</v>
      </c>
      <c r="C1015" s="8" t="s">
        <v>2631</v>
      </c>
      <c r="D1015" s="9">
        <v>90164800</v>
      </c>
      <c r="E1015" s="22" t="s">
        <v>2522</v>
      </c>
      <c r="F1015" s="11">
        <v>41564</v>
      </c>
      <c r="G1015" s="11">
        <v>41685</v>
      </c>
      <c r="H1015" s="20">
        <f t="shared" si="17"/>
        <v>118</v>
      </c>
      <c r="I1015" s="8" t="s">
        <v>30</v>
      </c>
    </row>
    <row r="1016" spans="1:9" ht="60" customHeight="1">
      <c r="A1016" s="7" t="s">
        <v>2632</v>
      </c>
      <c r="B1016" s="7" t="s">
        <v>10</v>
      </c>
      <c r="C1016" s="8" t="s">
        <v>2633</v>
      </c>
      <c r="D1016" s="9">
        <v>2800000</v>
      </c>
      <c r="E1016" s="22" t="s">
        <v>1362</v>
      </c>
      <c r="F1016" s="11">
        <v>41564</v>
      </c>
      <c r="G1016" s="11">
        <v>41639</v>
      </c>
      <c r="H1016" s="20">
        <f>DAYS360(F1016,G1016)</f>
        <v>74</v>
      </c>
      <c r="I1016" s="8" t="s">
        <v>30</v>
      </c>
    </row>
    <row r="1017" spans="1:9" ht="60" customHeight="1">
      <c r="A1017" s="7" t="s">
        <v>2634</v>
      </c>
      <c r="B1017" s="7" t="s">
        <v>10</v>
      </c>
      <c r="C1017" s="8" t="s">
        <v>2635</v>
      </c>
      <c r="D1017" s="9">
        <v>10100000</v>
      </c>
      <c r="E1017" s="22" t="s">
        <v>2636</v>
      </c>
      <c r="F1017" s="11">
        <v>41564</v>
      </c>
      <c r="G1017" s="11">
        <v>41638</v>
      </c>
      <c r="H1017" s="20">
        <f t="shared" si="17"/>
        <v>73</v>
      </c>
      <c r="I1017" s="8" t="s">
        <v>141</v>
      </c>
    </row>
    <row r="1018" spans="1:9" ht="63.75" customHeight="1">
      <c r="A1018" s="7" t="s">
        <v>2637</v>
      </c>
      <c r="B1018" s="7" t="s">
        <v>10</v>
      </c>
      <c r="C1018" s="8" t="s">
        <v>2638</v>
      </c>
      <c r="D1018" s="9">
        <v>6900000</v>
      </c>
      <c r="E1018" s="22" t="s">
        <v>2639</v>
      </c>
      <c r="F1018" s="11">
        <v>41564</v>
      </c>
      <c r="G1018" s="11">
        <v>41638</v>
      </c>
      <c r="H1018" s="20">
        <f t="shared" si="17"/>
        <v>73</v>
      </c>
      <c r="I1018" s="8" t="s">
        <v>819</v>
      </c>
    </row>
    <row r="1019" spans="1:9" ht="60" customHeight="1">
      <c r="A1019" s="7" t="s">
        <v>2640</v>
      </c>
      <c r="B1019" s="7" t="s">
        <v>10</v>
      </c>
      <c r="C1019" s="8" t="s">
        <v>2641</v>
      </c>
      <c r="D1019" s="9">
        <v>2800000</v>
      </c>
      <c r="E1019" s="22" t="s">
        <v>1362</v>
      </c>
      <c r="F1019" s="11">
        <v>41565</v>
      </c>
      <c r="G1019" s="11">
        <v>41628</v>
      </c>
      <c r="H1019" s="20">
        <f t="shared" si="17"/>
        <v>62</v>
      </c>
      <c r="I1019" s="8" t="s">
        <v>30</v>
      </c>
    </row>
    <row r="1020" spans="1:9" ht="60" customHeight="1">
      <c r="A1020" s="7" t="s">
        <v>2642</v>
      </c>
      <c r="B1020" s="7" t="s">
        <v>10</v>
      </c>
      <c r="C1020" s="8" t="s">
        <v>2643</v>
      </c>
      <c r="D1020" s="9">
        <v>7402500</v>
      </c>
      <c r="E1020" s="22" t="s">
        <v>2644</v>
      </c>
      <c r="F1020" s="11">
        <v>41564</v>
      </c>
      <c r="G1020" s="11">
        <v>41638</v>
      </c>
      <c r="H1020" s="20">
        <f t="shared" si="17"/>
        <v>73</v>
      </c>
      <c r="I1020" s="8" t="s">
        <v>141</v>
      </c>
    </row>
    <row r="1021" spans="1:9" ht="45" customHeight="1">
      <c r="A1021" s="7" t="s">
        <v>2645</v>
      </c>
      <c r="B1021" s="7" t="s">
        <v>10</v>
      </c>
      <c r="C1021" s="8" t="s">
        <v>2646</v>
      </c>
      <c r="D1021" s="9">
        <v>7402500</v>
      </c>
      <c r="E1021" s="22" t="s">
        <v>2647</v>
      </c>
      <c r="F1021" s="11">
        <v>41564</v>
      </c>
      <c r="G1021" s="11">
        <v>41638</v>
      </c>
      <c r="H1021" s="20">
        <f>DAYS360(F1021,G1021)</f>
        <v>73</v>
      </c>
      <c r="I1021" s="8" t="s">
        <v>2626</v>
      </c>
    </row>
    <row r="1022" spans="1:9" ht="45" customHeight="1">
      <c r="A1022" s="7" t="s">
        <v>2648</v>
      </c>
      <c r="B1022" s="7" t="s">
        <v>10</v>
      </c>
      <c r="C1022" s="8" t="s">
        <v>2649</v>
      </c>
      <c r="D1022" s="9">
        <v>7402500</v>
      </c>
      <c r="E1022" s="22" t="s">
        <v>2650</v>
      </c>
      <c r="F1022" s="11">
        <v>41564</v>
      </c>
      <c r="G1022" s="11">
        <v>41638</v>
      </c>
      <c r="H1022" s="20">
        <f>DAYS360(F1022,G1022)</f>
        <v>73</v>
      </c>
      <c r="I1022" s="8" t="s">
        <v>2626</v>
      </c>
    </row>
    <row r="1023" spans="1:9" ht="63.75" customHeight="1">
      <c r="A1023" s="7" t="s">
        <v>2651</v>
      </c>
      <c r="B1023" s="7" t="s">
        <v>10</v>
      </c>
      <c r="C1023" s="8" t="s">
        <v>2652</v>
      </c>
      <c r="D1023" s="9">
        <v>6900000</v>
      </c>
      <c r="E1023" s="22" t="s">
        <v>2653</v>
      </c>
      <c r="F1023" s="11">
        <v>41565</v>
      </c>
      <c r="G1023" s="11">
        <v>41638</v>
      </c>
      <c r="H1023" s="20">
        <f>DAYS360(F1023,G1023)</f>
        <v>72</v>
      </c>
      <c r="I1023" s="8" t="s">
        <v>819</v>
      </c>
    </row>
    <row r="1024" spans="1:9" ht="45" customHeight="1">
      <c r="A1024" s="7" t="s">
        <v>2654</v>
      </c>
      <c r="B1024" s="7" t="s">
        <v>10</v>
      </c>
      <c r="C1024" s="8" t="s">
        <v>2655</v>
      </c>
      <c r="D1024" s="9">
        <v>7402500</v>
      </c>
      <c r="E1024" s="22" t="s">
        <v>2650</v>
      </c>
      <c r="F1024" s="11">
        <v>41565</v>
      </c>
      <c r="G1024" s="11">
        <v>41638</v>
      </c>
      <c r="H1024" s="20">
        <f>DAYS360(F1024,G1024)</f>
        <v>72</v>
      </c>
      <c r="I1024" s="8" t="s">
        <v>17</v>
      </c>
    </row>
    <row r="1025" spans="1:9" ht="45" customHeight="1">
      <c r="A1025" s="7" t="s">
        <v>2656</v>
      </c>
      <c r="B1025" s="7" t="s">
        <v>10</v>
      </c>
      <c r="C1025" s="8" t="s">
        <v>2657</v>
      </c>
      <c r="D1025" s="9">
        <v>7402500</v>
      </c>
      <c r="E1025" s="22" t="s">
        <v>2650</v>
      </c>
      <c r="F1025" s="11">
        <v>41564</v>
      </c>
      <c r="G1025" s="11">
        <v>41638</v>
      </c>
      <c r="H1025" s="20">
        <f>DAYS360(F1025,G1025)</f>
        <v>73</v>
      </c>
      <c r="I1025" s="8" t="s">
        <v>2626</v>
      </c>
    </row>
    <row r="1026" spans="1:9" ht="60" customHeight="1">
      <c r="A1026" s="7" t="s">
        <v>2658</v>
      </c>
      <c r="B1026" s="7" t="s">
        <v>10</v>
      </c>
      <c r="C1026" s="8" t="s">
        <v>2659</v>
      </c>
      <c r="D1026" s="9">
        <v>2800000</v>
      </c>
      <c r="E1026" s="22" t="s">
        <v>1362</v>
      </c>
      <c r="F1026" s="11">
        <v>41565</v>
      </c>
      <c r="G1026" s="11">
        <v>41639</v>
      </c>
      <c r="H1026" s="20">
        <f t="shared" si="17"/>
        <v>73</v>
      </c>
      <c r="I1026" s="8" t="s">
        <v>30</v>
      </c>
    </row>
    <row r="1027" spans="1:9" ht="45" customHeight="1">
      <c r="A1027" s="7" t="s">
        <v>2660</v>
      </c>
      <c r="B1027" s="7" t="s">
        <v>10</v>
      </c>
      <c r="C1027" s="8" t="s">
        <v>2661</v>
      </c>
      <c r="D1027" s="9">
        <v>9000000</v>
      </c>
      <c r="E1027" s="22" t="s">
        <v>2650</v>
      </c>
      <c r="F1027" s="11">
        <v>41565</v>
      </c>
      <c r="G1027" s="11">
        <v>41638</v>
      </c>
      <c r="H1027" s="20">
        <f t="shared" si="17"/>
        <v>72</v>
      </c>
      <c r="I1027" s="8" t="s">
        <v>2626</v>
      </c>
    </row>
    <row r="1028" spans="1:9" ht="76.5" customHeight="1">
      <c r="A1028" s="7" t="s">
        <v>2662</v>
      </c>
      <c r="B1028" s="7" t="s">
        <v>934</v>
      </c>
      <c r="C1028" s="8" t="s">
        <v>2663</v>
      </c>
      <c r="D1028" s="9">
        <v>12000000</v>
      </c>
      <c r="E1028" s="22" t="s">
        <v>2664</v>
      </c>
      <c r="F1028" s="11">
        <v>41565</v>
      </c>
      <c r="G1028" s="11">
        <v>41657</v>
      </c>
      <c r="H1028" s="20">
        <f t="shared" si="17"/>
        <v>90</v>
      </c>
      <c r="I1028" s="8" t="s">
        <v>88</v>
      </c>
    </row>
    <row r="1029" spans="1:9" ht="60" customHeight="1">
      <c r="A1029" s="7" t="s">
        <v>2665</v>
      </c>
      <c r="B1029" s="7" t="s">
        <v>10</v>
      </c>
      <c r="C1029" s="8" t="s">
        <v>2666</v>
      </c>
      <c r="D1029" s="9">
        <v>7402500</v>
      </c>
      <c r="E1029" s="22" t="s">
        <v>2644</v>
      </c>
      <c r="F1029" s="11">
        <v>41565</v>
      </c>
      <c r="G1029" s="11">
        <v>41638</v>
      </c>
      <c r="H1029" s="20">
        <f t="shared" si="17"/>
        <v>72</v>
      </c>
      <c r="I1029" s="8" t="s">
        <v>141</v>
      </c>
    </row>
    <row r="1030" spans="1:9" ht="63.75" customHeight="1">
      <c r="A1030" s="7" t="s">
        <v>2667</v>
      </c>
      <c r="B1030" s="7" t="s">
        <v>352</v>
      </c>
      <c r="C1030" s="8" t="s">
        <v>2668</v>
      </c>
      <c r="D1030" s="9" t="s">
        <v>670</v>
      </c>
      <c r="E1030" s="22" t="s">
        <v>2493</v>
      </c>
      <c r="F1030" s="11">
        <v>41565</v>
      </c>
      <c r="G1030" s="11">
        <v>42295</v>
      </c>
      <c r="H1030" s="20">
        <f>DAYS360(F1030,G1030)</f>
        <v>720</v>
      </c>
      <c r="I1030" s="8" t="s">
        <v>130</v>
      </c>
    </row>
    <row r="1031" spans="1:9" ht="60" customHeight="1">
      <c r="A1031" s="7" t="s">
        <v>2669</v>
      </c>
      <c r="B1031" s="7" t="s">
        <v>10</v>
      </c>
      <c r="C1031" s="8" t="s">
        <v>2670</v>
      </c>
      <c r="D1031" s="9">
        <v>2800000</v>
      </c>
      <c r="E1031" s="22" t="s">
        <v>1362</v>
      </c>
      <c r="F1031" s="11">
        <v>41565</v>
      </c>
      <c r="G1031" s="11">
        <v>41639</v>
      </c>
      <c r="H1031" s="20">
        <f t="shared" si="17"/>
        <v>73</v>
      </c>
      <c r="I1031" s="8" t="s">
        <v>30</v>
      </c>
    </row>
    <row r="1032" spans="1:9" ht="63.75" customHeight="1">
      <c r="A1032" s="7" t="s">
        <v>2671</v>
      </c>
      <c r="B1032" s="7" t="s">
        <v>10</v>
      </c>
      <c r="C1032" s="8" t="s">
        <v>2672</v>
      </c>
      <c r="D1032" s="9">
        <v>7500000</v>
      </c>
      <c r="E1032" s="22" t="s">
        <v>2673</v>
      </c>
      <c r="F1032" s="11">
        <v>41565</v>
      </c>
      <c r="G1032" s="11">
        <v>41639</v>
      </c>
      <c r="H1032" s="20">
        <f t="shared" si="17"/>
        <v>73</v>
      </c>
      <c r="I1032" s="8" t="s">
        <v>30</v>
      </c>
    </row>
    <row r="1033" spans="1:9" ht="60" customHeight="1">
      <c r="A1033" s="7" t="s">
        <v>2674</v>
      </c>
      <c r="B1033" s="7" t="s">
        <v>10</v>
      </c>
      <c r="C1033" s="8" t="s">
        <v>2675</v>
      </c>
      <c r="D1033" s="9">
        <v>11500000</v>
      </c>
      <c r="E1033" s="22" t="s">
        <v>2676</v>
      </c>
      <c r="F1033" s="11">
        <v>41565</v>
      </c>
      <c r="G1033" s="11">
        <v>41626</v>
      </c>
      <c r="H1033" s="20">
        <f t="shared" si="17"/>
        <v>60</v>
      </c>
      <c r="I1033" s="8" t="s">
        <v>78</v>
      </c>
    </row>
    <row r="1034" spans="1:9" ht="60" customHeight="1">
      <c r="A1034" s="7" t="s">
        <v>2677</v>
      </c>
      <c r="B1034" s="7" t="s">
        <v>10</v>
      </c>
      <c r="C1034" s="8" t="s">
        <v>2678</v>
      </c>
      <c r="D1034" s="9">
        <v>2800000</v>
      </c>
      <c r="E1034" s="22" t="s">
        <v>1362</v>
      </c>
      <c r="F1034" s="11">
        <v>41569</v>
      </c>
      <c r="G1034" s="11">
        <v>41639</v>
      </c>
      <c r="H1034" s="20">
        <f>DAYS360(F1034,G1034)</f>
        <v>69</v>
      </c>
      <c r="I1034" s="8" t="s">
        <v>30</v>
      </c>
    </row>
    <row r="1035" spans="1:9" ht="60" customHeight="1">
      <c r="A1035" s="7" t="s">
        <v>2679</v>
      </c>
      <c r="B1035" s="7" t="s">
        <v>10</v>
      </c>
      <c r="C1035" s="8" t="s">
        <v>2680</v>
      </c>
      <c r="D1035" s="9">
        <v>8000000</v>
      </c>
      <c r="E1035" s="22" t="s">
        <v>2681</v>
      </c>
      <c r="F1035" s="11">
        <v>41565</v>
      </c>
      <c r="G1035" s="11">
        <v>41567</v>
      </c>
      <c r="H1035" s="20">
        <f t="shared" si="17"/>
        <v>2</v>
      </c>
      <c r="I1035" s="8" t="s">
        <v>30</v>
      </c>
    </row>
    <row r="1036" spans="1:9" ht="89.25" customHeight="1">
      <c r="A1036" s="7" t="s">
        <v>2682</v>
      </c>
      <c r="B1036" s="7" t="s">
        <v>10</v>
      </c>
      <c r="C1036" s="8" t="s">
        <v>2683</v>
      </c>
      <c r="D1036" s="9">
        <v>15000000</v>
      </c>
      <c r="E1036" s="22" t="s">
        <v>2684</v>
      </c>
      <c r="F1036" s="11">
        <v>41569</v>
      </c>
      <c r="G1036" s="11">
        <v>41654</v>
      </c>
      <c r="H1036" s="20">
        <f>DAYS360(F1036,G1036)</f>
        <v>83</v>
      </c>
      <c r="I1036" s="8" t="s">
        <v>78</v>
      </c>
    </row>
    <row r="1037" spans="1:9" ht="63.75" customHeight="1">
      <c r="A1037" s="7" t="s">
        <v>2685</v>
      </c>
      <c r="B1037" s="7" t="s">
        <v>10</v>
      </c>
      <c r="C1037" s="8" t="s">
        <v>2686</v>
      </c>
      <c r="D1037" s="9">
        <v>10000000</v>
      </c>
      <c r="E1037" s="22" t="s">
        <v>2687</v>
      </c>
      <c r="F1037" s="11">
        <v>41569</v>
      </c>
      <c r="G1037" s="11">
        <v>41639</v>
      </c>
      <c r="H1037" s="20">
        <f>DAYS360(F1037,G1037)</f>
        <v>69</v>
      </c>
      <c r="I1037" s="8" t="s">
        <v>30</v>
      </c>
    </row>
    <row r="1038" spans="1:9" ht="63.75" customHeight="1">
      <c r="A1038" s="7" t="s">
        <v>2688</v>
      </c>
      <c r="B1038" s="7" t="s">
        <v>10</v>
      </c>
      <c r="C1038" s="8" t="s">
        <v>2689</v>
      </c>
      <c r="D1038" s="9">
        <v>10000000</v>
      </c>
      <c r="E1038" s="22" t="s">
        <v>2264</v>
      </c>
      <c r="F1038" s="11">
        <v>41569</v>
      </c>
      <c r="G1038" s="11">
        <v>41639</v>
      </c>
      <c r="H1038" s="20">
        <f>DAYS360(F1038,G1038)</f>
        <v>69</v>
      </c>
      <c r="I1038" s="8" t="s">
        <v>30</v>
      </c>
    </row>
    <row r="1039" spans="1:9" ht="89.25" customHeight="1">
      <c r="A1039" s="7" t="s">
        <v>2690</v>
      </c>
      <c r="B1039" s="7" t="s">
        <v>934</v>
      </c>
      <c r="C1039" s="8" t="s">
        <v>2691</v>
      </c>
      <c r="D1039" s="9">
        <v>12600000</v>
      </c>
      <c r="E1039" s="22" t="s">
        <v>2692</v>
      </c>
      <c r="F1039" s="11">
        <v>41569</v>
      </c>
      <c r="G1039" s="11">
        <v>41608</v>
      </c>
      <c r="H1039" s="20">
        <f>DAYS360(F1039,G1039)</f>
        <v>38</v>
      </c>
      <c r="I1039" s="8" t="s">
        <v>30</v>
      </c>
    </row>
    <row r="1040" spans="1:9" ht="76.5" customHeight="1">
      <c r="A1040" s="7" t="s">
        <v>2693</v>
      </c>
      <c r="B1040" s="7" t="s">
        <v>10</v>
      </c>
      <c r="C1040" s="8" t="s">
        <v>2694</v>
      </c>
      <c r="D1040" s="9">
        <v>7500000</v>
      </c>
      <c r="E1040" s="22" t="s">
        <v>2307</v>
      </c>
      <c r="F1040" s="11">
        <v>41569</v>
      </c>
      <c r="G1040" s="11">
        <v>41639</v>
      </c>
      <c r="H1040" s="20">
        <f>DAYS360(F1040,G1040)</f>
        <v>69</v>
      </c>
      <c r="I1040" s="8" t="s">
        <v>30</v>
      </c>
    </row>
    <row r="1041" spans="1:9" ht="76.5" customHeight="1">
      <c r="A1041" s="7" t="s">
        <v>2695</v>
      </c>
      <c r="B1041" s="7" t="s">
        <v>934</v>
      </c>
      <c r="C1041" s="8" t="s">
        <v>2696</v>
      </c>
      <c r="D1041" s="9">
        <v>15124737</v>
      </c>
      <c r="E1041" s="22" t="s">
        <v>2697</v>
      </c>
      <c r="F1041" s="11">
        <v>41569</v>
      </c>
      <c r="G1041" s="11">
        <v>41623</v>
      </c>
      <c r="H1041" s="20">
        <f t="shared" si="17"/>
        <v>53</v>
      </c>
      <c r="I1041" s="8" t="s">
        <v>401</v>
      </c>
    </row>
    <row r="1042" spans="1:9" ht="63.75" customHeight="1">
      <c r="A1042" s="13" t="s">
        <v>2698</v>
      </c>
      <c r="B1042" s="13" t="s">
        <v>296</v>
      </c>
      <c r="C1042" s="14" t="s">
        <v>2699</v>
      </c>
      <c r="D1042" s="15">
        <v>0</v>
      </c>
      <c r="E1042" s="23" t="s">
        <v>2700</v>
      </c>
      <c r="F1042" s="17">
        <v>41570</v>
      </c>
      <c r="G1042" s="17">
        <v>41571</v>
      </c>
      <c r="H1042" s="18">
        <f t="shared" si="17"/>
        <v>1</v>
      </c>
      <c r="I1042" s="14" t="s">
        <v>70</v>
      </c>
    </row>
    <row r="1043" spans="1:9" ht="51" customHeight="1">
      <c r="A1043" s="7" t="s">
        <v>2701</v>
      </c>
      <c r="B1043" s="7" t="s">
        <v>1039</v>
      </c>
      <c r="C1043" s="8" t="s">
        <v>2702</v>
      </c>
      <c r="D1043" s="9">
        <v>16000000</v>
      </c>
      <c r="E1043" s="22" t="s">
        <v>2703</v>
      </c>
      <c r="F1043" s="11">
        <v>41570</v>
      </c>
      <c r="G1043" s="11">
        <v>41631</v>
      </c>
      <c r="H1043" s="20">
        <f>DAYS360(F1043,G1043)</f>
        <v>60</v>
      </c>
      <c r="I1043" s="8" t="s">
        <v>181</v>
      </c>
    </row>
    <row r="1044" spans="1:9" ht="60" customHeight="1">
      <c r="A1044" s="7" t="s">
        <v>2704</v>
      </c>
      <c r="B1044" s="7" t="s">
        <v>10</v>
      </c>
      <c r="C1044" s="8" t="s">
        <v>2705</v>
      </c>
      <c r="D1044" s="9">
        <v>8000000</v>
      </c>
      <c r="E1044" s="22" t="s">
        <v>2706</v>
      </c>
      <c r="F1044" s="11">
        <v>41569</v>
      </c>
      <c r="G1044" s="11">
        <v>41623</v>
      </c>
      <c r="H1044" s="20">
        <f>DAYS360(F1044,G1044)</f>
        <v>53</v>
      </c>
      <c r="I1044" s="8" t="s">
        <v>2707</v>
      </c>
    </row>
    <row r="1045" spans="1:9" ht="60" customHeight="1">
      <c r="A1045" s="7" t="s">
        <v>2708</v>
      </c>
      <c r="B1045" s="7" t="s">
        <v>10</v>
      </c>
      <c r="C1045" s="8" t="s">
        <v>2709</v>
      </c>
      <c r="D1045" s="9">
        <v>2800000</v>
      </c>
      <c r="E1045" s="22" t="s">
        <v>1362</v>
      </c>
      <c r="F1045" s="11">
        <v>41570</v>
      </c>
      <c r="G1045" s="11">
        <v>41639</v>
      </c>
      <c r="H1045" s="20">
        <f t="shared" si="17"/>
        <v>68</v>
      </c>
      <c r="I1045" s="8" t="s">
        <v>30</v>
      </c>
    </row>
    <row r="1046" spans="1:9" ht="60" customHeight="1">
      <c r="A1046" s="7" t="s">
        <v>2710</v>
      </c>
      <c r="B1046" s="7" t="s">
        <v>10</v>
      </c>
      <c r="C1046" s="8" t="s">
        <v>2711</v>
      </c>
      <c r="D1046" s="9">
        <v>7500000</v>
      </c>
      <c r="E1046" s="22" t="s">
        <v>2271</v>
      </c>
      <c r="F1046" s="11">
        <v>41571</v>
      </c>
      <c r="G1046" s="11">
        <v>41639</v>
      </c>
      <c r="H1046" s="20">
        <f t="shared" si="17"/>
        <v>67</v>
      </c>
      <c r="I1046" s="8" t="s">
        <v>30</v>
      </c>
    </row>
    <row r="1047" spans="1:9" ht="60" customHeight="1">
      <c r="A1047" s="7" t="s">
        <v>2712</v>
      </c>
      <c r="B1047" s="7" t="s">
        <v>10</v>
      </c>
      <c r="C1047" s="8" t="s">
        <v>2713</v>
      </c>
      <c r="D1047" s="9">
        <v>2800000</v>
      </c>
      <c r="E1047" s="22" t="s">
        <v>1362</v>
      </c>
      <c r="F1047" s="11">
        <v>41570</v>
      </c>
      <c r="G1047" s="11">
        <v>41639</v>
      </c>
      <c r="H1047" s="20">
        <f t="shared" si="17"/>
        <v>68</v>
      </c>
      <c r="I1047" s="8" t="s">
        <v>30</v>
      </c>
    </row>
    <row r="1048" spans="1:9" ht="60" customHeight="1">
      <c r="A1048" s="7" t="s">
        <v>2714</v>
      </c>
      <c r="B1048" s="7" t="s">
        <v>10</v>
      </c>
      <c r="C1048" s="8" t="s">
        <v>2715</v>
      </c>
      <c r="D1048" s="9">
        <v>2800000</v>
      </c>
      <c r="E1048" s="22" t="s">
        <v>1362</v>
      </c>
      <c r="F1048" s="11">
        <v>41570</v>
      </c>
      <c r="G1048" s="11">
        <v>41639</v>
      </c>
      <c r="H1048" s="20">
        <f t="shared" si="17"/>
        <v>68</v>
      </c>
      <c r="I1048" s="8" t="s">
        <v>30</v>
      </c>
    </row>
    <row r="1049" spans="1:9" ht="89.25" customHeight="1">
      <c r="A1049" s="7" t="s">
        <v>2716</v>
      </c>
      <c r="B1049" s="7" t="s">
        <v>394</v>
      </c>
      <c r="C1049" s="8" t="s">
        <v>2717</v>
      </c>
      <c r="D1049" s="9">
        <v>162417915</v>
      </c>
      <c r="E1049" s="22" t="s">
        <v>2718</v>
      </c>
      <c r="F1049" s="11">
        <v>41572</v>
      </c>
      <c r="G1049" s="11">
        <v>41685</v>
      </c>
      <c r="H1049" s="20">
        <f t="shared" si="17"/>
        <v>110</v>
      </c>
      <c r="I1049" s="8" t="s">
        <v>30</v>
      </c>
    </row>
    <row r="1050" spans="1:9" ht="60" customHeight="1">
      <c r="A1050" s="7" t="s">
        <v>2719</v>
      </c>
      <c r="B1050" s="7" t="s">
        <v>10</v>
      </c>
      <c r="C1050" s="8" t="s">
        <v>2720</v>
      </c>
      <c r="D1050" s="9">
        <v>2800000</v>
      </c>
      <c r="E1050" s="22" t="s">
        <v>1362</v>
      </c>
      <c r="F1050" s="11">
        <v>41570</v>
      </c>
      <c r="G1050" s="11">
        <v>41639</v>
      </c>
      <c r="H1050" s="20">
        <f t="shared" si="17"/>
        <v>68</v>
      </c>
      <c r="I1050" s="8" t="s">
        <v>30</v>
      </c>
    </row>
    <row r="1051" spans="1:9" ht="60" customHeight="1">
      <c r="A1051" s="7" t="s">
        <v>2721</v>
      </c>
      <c r="B1051" s="7" t="s">
        <v>10</v>
      </c>
      <c r="C1051" s="8" t="s">
        <v>2722</v>
      </c>
      <c r="D1051" s="9">
        <v>1750000</v>
      </c>
      <c r="E1051" s="22" t="s">
        <v>1362</v>
      </c>
      <c r="F1051" s="11">
        <v>41572</v>
      </c>
      <c r="G1051" s="11">
        <v>41639</v>
      </c>
      <c r="H1051" s="20">
        <f>DAYS360(F1051,G1051)</f>
        <v>66</v>
      </c>
      <c r="I1051" s="8" t="s">
        <v>30</v>
      </c>
    </row>
    <row r="1052" spans="1:9" ht="89.25" customHeight="1">
      <c r="A1052" s="7" t="s">
        <v>2723</v>
      </c>
      <c r="B1052" s="7" t="s">
        <v>394</v>
      </c>
      <c r="C1052" s="8" t="s">
        <v>2724</v>
      </c>
      <c r="D1052" s="9">
        <v>401669200</v>
      </c>
      <c r="E1052" s="22" t="s">
        <v>2718</v>
      </c>
      <c r="F1052" s="11">
        <v>41578</v>
      </c>
      <c r="G1052" s="11">
        <v>41685</v>
      </c>
      <c r="H1052" s="20">
        <f>DAYS360(F1052,G1052)</f>
        <v>105</v>
      </c>
      <c r="I1052" s="8" t="s">
        <v>30</v>
      </c>
    </row>
    <row r="1053" spans="1:9" ht="60" customHeight="1">
      <c r="A1053" s="7" t="s">
        <v>2725</v>
      </c>
      <c r="B1053" s="7" t="s">
        <v>10</v>
      </c>
      <c r="C1053" s="8" t="s">
        <v>2726</v>
      </c>
      <c r="D1053" s="9">
        <v>1750000</v>
      </c>
      <c r="E1053" s="22" t="s">
        <v>1362</v>
      </c>
      <c r="F1053" s="11">
        <v>41572</v>
      </c>
      <c r="G1053" s="11">
        <v>41639</v>
      </c>
      <c r="H1053" s="20">
        <f t="shared" si="17"/>
        <v>66</v>
      </c>
      <c r="I1053" s="8" t="s">
        <v>30</v>
      </c>
    </row>
    <row r="1054" spans="1:9" ht="89.25" customHeight="1">
      <c r="A1054" s="7" t="s">
        <v>2727</v>
      </c>
      <c r="B1054" s="7" t="s">
        <v>394</v>
      </c>
      <c r="C1054" s="8" t="s">
        <v>2728</v>
      </c>
      <c r="D1054" s="9">
        <v>650640000</v>
      </c>
      <c r="E1054" s="22" t="s">
        <v>2718</v>
      </c>
      <c r="F1054" s="11">
        <v>41572</v>
      </c>
      <c r="G1054" s="11">
        <v>41685</v>
      </c>
      <c r="H1054" s="20">
        <f>DAYS360(F1054,G1054)</f>
        <v>110</v>
      </c>
      <c r="I1054" s="8" t="s">
        <v>30</v>
      </c>
    </row>
    <row r="1055" spans="1:9" ht="60" customHeight="1">
      <c r="A1055" s="7" t="s">
        <v>2729</v>
      </c>
      <c r="B1055" s="7" t="s">
        <v>10</v>
      </c>
      <c r="C1055" s="8" t="s">
        <v>2730</v>
      </c>
      <c r="D1055" s="9">
        <v>1750000</v>
      </c>
      <c r="E1055" s="22" t="s">
        <v>1362</v>
      </c>
      <c r="F1055" s="11">
        <v>41575</v>
      </c>
      <c r="G1055" s="11">
        <v>41639</v>
      </c>
      <c r="H1055" s="20">
        <f>DAYS360(F1055,G1055)</f>
        <v>63</v>
      </c>
      <c r="I1055" s="8" t="s">
        <v>30</v>
      </c>
    </row>
    <row r="1056" spans="1:9" ht="60" customHeight="1">
      <c r="A1056" s="7" t="s">
        <v>2731</v>
      </c>
      <c r="B1056" s="7" t="s">
        <v>10</v>
      </c>
      <c r="C1056" s="8" t="s">
        <v>2732</v>
      </c>
      <c r="D1056" s="9">
        <v>1750000</v>
      </c>
      <c r="E1056" s="22" t="s">
        <v>1362</v>
      </c>
      <c r="F1056" s="11">
        <v>41575</v>
      </c>
      <c r="G1056" s="11">
        <v>41639</v>
      </c>
      <c r="H1056" s="20">
        <f>DAYS360(F1056,G1056)</f>
        <v>63</v>
      </c>
      <c r="I1056" s="8" t="s">
        <v>30</v>
      </c>
    </row>
    <row r="1057" spans="1:9" ht="76.5" customHeight="1">
      <c r="A1057" s="7" t="s">
        <v>2733</v>
      </c>
      <c r="B1057" s="7" t="s">
        <v>10</v>
      </c>
      <c r="C1057" s="8" t="s">
        <v>2734</v>
      </c>
      <c r="D1057" s="9">
        <v>5400000</v>
      </c>
      <c r="E1057" s="22" t="s">
        <v>2041</v>
      </c>
      <c r="F1057" s="11">
        <v>41575</v>
      </c>
      <c r="G1057" s="11">
        <v>41639</v>
      </c>
      <c r="H1057" s="20">
        <f t="shared" si="17"/>
        <v>63</v>
      </c>
      <c r="I1057" s="8" t="s">
        <v>30</v>
      </c>
    </row>
    <row r="1058" spans="1:9" ht="51" customHeight="1">
      <c r="A1058" s="7" t="s">
        <v>2735</v>
      </c>
      <c r="B1058" s="7" t="s">
        <v>10</v>
      </c>
      <c r="C1058" s="8" t="s">
        <v>2736</v>
      </c>
      <c r="D1058" s="9">
        <v>10500000</v>
      </c>
      <c r="E1058" s="22" t="s">
        <v>2737</v>
      </c>
      <c r="F1058" s="11">
        <v>41575</v>
      </c>
      <c r="G1058" s="11">
        <v>41639</v>
      </c>
      <c r="H1058" s="20">
        <f t="shared" si="17"/>
        <v>63</v>
      </c>
      <c r="I1058" s="8" t="s">
        <v>401</v>
      </c>
    </row>
    <row r="1059" spans="1:9" ht="76.5" customHeight="1">
      <c r="A1059" s="7" t="s">
        <v>2738</v>
      </c>
      <c r="B1059" s="7" t="s">
        <v>10</v>
      </c>
      <c r="C1059" s="8" t="s">
        <v>2739</v>
      </c>
      <c r="D1059" s="9">
        <v>6000000</v>
      </c>
      <c r="E1059" s="22" t="s">
        <v>2740</v>
      </c>
      <c r="F1059" s="11">
        <v>41576</v>
      </c>
      <c r="G1059" s="11">
        <v>41639</v>
      </c>
      <c r="H1059" s="20">
        <f t="shared" si="17"/>
        <v>62</v>
      </c>
      <c r="I1059" s="8" t="s">
        <v>401</v>
      </c>
    </row>
    <row r="1060" spans="1:9" ht="76.5" customHeight="1">
      <c r="A1060" s="7" t="s">
        <v>2741</v>
      </c>
      <c r="B1060" s="7" t="s">
        <v>10</v>
      </c>
      <c r="C1060" s="8" t="s">
        <v>2742</v>
      </c>
      <c r="D1060" s="9">
        <v>6000000</v>
      </c>
      <c r="E1060" s="22" t="s">
        <v>2743</v>
      </c>
      <c r="F1060" s="11">
        <v>41575</v>
      </c>
      <c r="G1060" s="11">
        <v>41639</v>
      </c>
      <c r="H1060" s="20">
        <f t="shared" si="17"/>
        <v>63</v>
      </c>
      <c r="I1060" s="8" t="s">
        <v>401</v>
      </c>
    </row>
    <row r="1061" spans="1:9" ht="60" customHeight="1">
      <c r="A1061" s="7" t="s">
        <v>2744</v>
      </c>
      <c r="B1061" s="7" t="s">
        <v>10</v>
      </c>
      <c r="C1061" s="8" t="s">
        <v>2745</v>
      </c>
      <c r="D1061" s="9">
        <v>1750000</v>
      </c>
      <c r="E1061" s="22" t="s">
        <v>1362</v>
      </c>
      <c r="F1061" s="11">
        <v>41576</v>
      </c>
      <c r="G1061" s="11">
        <v>41639</v>
      </c>
      <c r="H1061" s="20">
        <f aca="true" t="shared" si="18" ref="H1061:H1118">DAYS360(F1061,G1061)</f>
        <v>62</v>
      </c>
      <c r="I1061" s="8" t="s">
        <v>30</v>
      </c>
    </row>
    <row r="1062" spans="1:9" ht="60" customHeight="1">
      <c r="A1062" s="7" t="s">
        <v>2746</v>
      </c>
      <c r="B1062" s="7" t="s">
        <v>10</v>
      </c>
      <c r="C1062" s="8" t="s">
        <v>2747</v>
      </c>
      <c r="D1062" s="9">
        <v>1750000</v>
      </c>
      <c r="E1062" s="22" t="s">
        <v>1362</v>
      </c>
      <c r="F1062" s="11">
        <v>41577</v>
      </c>
      <c r="G1062" s="11">
        <v>41639</v>
      </c>
      <c r="H1062" s="20">
        <f t="shared" si="18"/>
        <v>60</v>
      </c>
      <c r="I1062" s="8" t="s">
        <v>30</v>
      </c>
    </row>
    <row r="1063" spans="1:9" ht="60" customHeight="1">
      <c r="A1063" s="7" t="s">
        <v>2748</v>
      </c>
      <c r="B1063" s="7" t="s">
        <v>10</v>
      </c>
      <c r="C1063" s="8" t="s">
        <v>2749</v>
      </c>
      <c r="D1063" s="9">
        <v>1750000</v>
      </c>
      <c r="E1063" s="22" t="s">
        <v>1362</v>
      </c>
      <c r="F1063" s="11">
        <v>41576</v>
      </c>
      <c r="G1063" s="11">
        <v>41639</v>
      </c>
      <c r="H1063" s="20">
        <f t="shared" si="18"/>
        <v>62</v>
      </c>
      <c r="I1063" s="8" t="s">
        <v>30</v>
      </c>
    </row>
    <row r="1064" spans="1:9" ht="60" customHeight="1">
      <c r="A1064" s="7" t="s">
        <v>2750</v>
      </c>
      <c r="B1064" s="7" t="s">
        <v>10</v>
      </c>
      <c r="C1064" s="8" t="s">
        <v>2751</v>
      </c>
      <c r="D1064" s="9">
        <v>1750000</v>
      </c>
      <c r="E1064" s="22" t="s">
        <v>1362</v>
      </c>
      <c r="F1064" s="11">
        <v>41577</v>
      </c>
      <c r="G1064" s="11">
        <v>41639</v>
      </c>
      <c r="H1064" s="20">
        <f t="shared" si="18"/>
        <v>60</v>
      </c>
      <c r="I1064" s="8" t="s">
        <v>30</v>
      </c>
    </row>
    <row r="1065" spans="1:9" ht="63.75" customHeight="1">
      <c r="A1065" s="7" t="s">
        <v>2752</v>
      </c>
      <c r="B1065" s="7" t="s">
        <v>10</v>
      </c>
      <c r="C1065" s="8" t="s">
        <v>2753</v>
      </c>
      <c r="D1065" s="9">
        <v>7500000</v>
      </c>
      <c r="E1065" s="22" t="s">
        <v>2754</v>
      </c>
      <c r="F1065" s="11">
        <v>41577</v>
      </c>
      <c r="G1065" s="11">
        <v>41639</v>
      </c>
      <c r="H1065" s="20">
        <f t="shared" si="18"/>
        <v>60</v>
      </c>
      <c r="I1065" s="8" t="s">
        <v>30</v>
      </c>
    </row>
    <row r="1066" spans="1:9" ht="63.75" customHeight="1">
      <c r="A1066" s="7" t="s">
        <v>2755</v>
      </c>
      <c r="B1066" s="7" t="s">
        <v>10</v>
      </c>
      <c r="C1066" s="8" t="s">
        <v>1378</v>
      </c>
      <c r="D1066" s="9">
        <v>10000000</v>
      </c>
      <c r="E1066" s="22" t="s">
        <v>2754</v>
      </c>
      <c r="F1066" s="11">
        <v>41576</v>
      </c>
      <c r="G1066" s="11">
        <v>41639</v>
      </c>
      <c r="H1066" s="20">
        <f t="shared" si="18"/>
        <v>62</v>
      </c>
      <c r="I1066" s="8" t="s">
        <v>30</v>
      </c>
    </row>
    <row r="1067" spans="1:9" ht="60" customHeight="1">
      <c r="A1067" s="7" t="s">
        <v>2756</v>
      </c>
      <c r="B1067" s="7" t="s">
        <v>10</v>
      </c>
      <c r="C1067" s="8" t="s">
        <v>2757</v>
      </c>
      <c r="D1067" s="9">
        <v>1750000</v>
      </c>
      <c r="E1067" s="22" t="s">
        <v>1362</v>
      </c>
      <c r="F1067" s="11">
        <v>41577</v>
      </c>
      <c r="G1067" s="11">
        <v>41639</v>
      </c>
      <c r="H1067" s="20">
        <f t="shared" si="18"/>
        <v>60</v>
      </c>
      <c r="I1067" s="8" t="s">
        <v>30</v>
      </c>
    </row>
    <row r="1068" spans="1:9" ht="60" customHeight="1">
      <c r="A1068" s="7" t="s">
        <v>2758</v>
      </c>
      <c r="B1068" s="7" t="s">
        <v>10</v>
      </c>
      <c r="C1068" s="8" t="s">
        <v>2759</v>
      </c>
      <c r="D1068" s="9">
        <v>1750000</v>
      </c>
      <c r="E1068" s="22" t="s">
        <v>1362</v>
      </c>
      <c r="F1068" s="11">
        <v>41577</v>
      </c>
      <c r="G1068" s="11">
        <v>41639</v>
      </c>
      <c r="H1068" s="20">
        <f t="shared" si="18"/>
        <v>60</v>
      </c>
      <c r="I1068" s="8" t="s">
        <v>30</v>
      </c>
    </row>
    <row r="1069" spans="1:9" ht="60" customHeight="1">
      <c r="A1069" s="7" t="s">
        <v>2760</v>
      </c>
      <c r="B1069" s="7" t="s">
        <v>10</v>
      </c>
      <c r="C1069" s="8" t="s">
        <v>2761</v>
      </c>
      <c r="D1069" s="9">
        <v>1750000</v>
      </c>
      <c r="E1069" s="22" t="s">
        <v>1362</v>
      </c>
      <c r="F1069" s="11">
        <v>41577</v>
      </c>
      <c r="G1069" s="11">
        <v>41639</v>
      </c>
      <c r="H1069" s="20">
        <f t="shared" si="18"/>
        <v>60</v>
      </c>
      <c r="I1069" s="8" t="s">
        <v>30</v>
      </c>
    </row>
    <row r="1070" spans="1:9" ht="60" customHeight="1">
      <c r="A1070" s="7" t="s">
        <v>2762</v>
      </c>
      <c r="B1070" s="7" t="s">
        <v>10</v>
      </c>
      <c r="C1070" s="8" t="s">
        <v>2763</v>
      </c>
      <c r="D1070" s="9">
        <v>1750000</v>
      </c>
      <c r="E1070" s="22" t="s">
        <v>1362</v>
      </c>
      <c r="F1070" s="11">
        <v>41577</v>
      </c>
      <c r="G1070" s="11">
        <v>41639</v>
      </c>
      <c r="H1070" s="20">
        <f t="shared" si="18"/>
        <v>60</v>
      </c>
      <c r="I1070" s="8" t="s">
        <v>30</v>
      </c>
    </row>
    <row r="1071" spans="1:9" ht="60" customHeight="1">
      <c r="A1071" s="7" t="s">
        <v>2764</v>
      </c>
      <c r="B1071" s="7" t="s">
        <v>10</v>
      </c>
      <c r="C1071" s="8" t="s">
        <v>2765</v>
      </c>
      <c r="D1071" s="9">
        <v>1750000</v>
      </c>
      <c r="E1071" s="22" t="s">
        <v>1362</v>
      </c>
      <c r="F1071" s="11">
        <v>41577</v>
      </c>
      <c r="G1071" s="11">
        <v>41639</v>
      </c>
      <c r="H1071" s="20">
        <f t="shared" si="18"/>
        <v>60</v>
      </c>
      <c r="I1071" s="8" t="s">
        <v>30</v>
      </c>
    </row>
    <row r="1072" spans="1:9" ht="89.25" customHeight="1">
      <c r="A1072" s="13" t="s">
        <v>2766</v>
      </c>
      <c r="B1072" s="13" t="s">
        <v>296</v>
      </c>
      <c r="C1072" s="14" t="s">
        <v>2767</v>
      </c>
      <c r="D1072" s="15">
        <v>0</v>
      </c>
      <c r="E1072" s="23" t="s">
        <v>2768</v>
      </c>
      <c r="F1072" s="17">
        <v>41576</v>
      </c>
      <c r="G1072" s="17">
        <v>41579</v>
      </c>
      <c r="H1072" s="18">
        <f t="shared" si="18"/>
        <v>2</v>
      </c>
      <c r="I1072" s="14" t="s">
        <v>78</v>
      </c>
    </row>
    <row r="1073" spans="1:9" ht="60" customHeight="1">
      <c r="A1073" s="7" t="s">
        <v>2769</v>
      </c>
      <c r="B1073" s="7" t="s">
        <v>10</v>
      </c>
      <c r="C1073" s="8" t="s">
        <v>2770</v>
      </c>
      <c r="D1073" s="9">
        <v>1750000</v>
      </c>
      <c r="E1073" s="22" t="s">
        <v>1362</v>
      </c>
      <c r="F1073" s="11">
        <v>41577</v>
      </c>
      <c r="G1073" s="11">
        <v>41639</v>
      </c>
      <c r="H1073" s="20">
        <f t="shared" si="18"/>
        <v>60</v>
      </c>
      <c r="I1073" s="8" t="s">
        <v>30</v>
      </c>
    </row>
    <row r="1074" spans="1:9" ht="60" customHeight="1">
      <c r="A1074" s="7" t="s">
        <v>2771</v>
      </c>
      <c r="B1074" s="7" t="s">
        <v>10</v>
      </c>
      <c r="C1074" s="8" t="s">
        <v>2772</v>
      </c>
      <c r="D1074" s="9">
        <v>1750000</v>
      </c>
      <c r="E1074" s="22" t="s">
        <v>1362</v>
      </c>
      <c r="F1074" s="11">
        <v>41577</v>
      </c>
      <c r="G1074" s="11">
        <v>41639</v>
      </c>
      <c r="H1074" s="20">
        <f t="shared" si="18"/>
        <v>60</v>
      </c>
      <c r="I1074" s="8" t="s">
        <v>30</v>
      </c>
    </row>
    <row r="1075" spans="1:9" ht="60" customHeight="1">
      <c r="A1075" s="7" t="s">
        <v>2773</v>
      </c>
      <c r="B1075" s="7" t="s">
        <v>10</v>
      </c>
      <c r="C1075" s="8" t="s">
        <v>2774</v>
      </c>
      <c r="D1075" s="9">
        <v>1750000</v>
      </c>
      <c r="E1075" s="22" t="s">
        <v>1362</v>
      </c>
      <c r="F1075" s="11">
        <v>41577</v>
      </c>
      <c r="G1075" s="11">
        <v>41639</v>
      </c>
      <c r="H1075" s="20">
        <f t="shared" si="18"/>
        <v>60</v>
      </c>
      <c r="I1075" s="8" t="s">
        <v>30</v>
      </c>
    </row>
    <row r="1076" spans="1:9" ht="60" customHeight="1">
      <c r="A1076" s="7" t="s">
        <v>2775</v>
      </c>
      <c r="B1076" s="7" t="s">
        <v>10</v>
      </c>
      <c r="C1076" s="8" t="s">
        <v>2776</v>
      </c>
      <c r="D1076" s="9">
        <v>1750000</v>
      </c>
      <c r="E1076" s="22" t="s">
        <v>1362</v>
      </c>
      <c r="F1076" s="11">
        <v>41577</v>
      </c>
      <c r="G1076" s="11">
        <v>41639</v>
      </c>
      <c r="H1076" s="20">
        <f t="shared" si="18"/>
        <v>60</v>
      </c>
      <c r="I1076" s="8" t="s">
        <v>30</v>
      </c>
    </row>
    <row r="1077" spans="1:9" ht="60" customHeight="1">
      <c r="A1077" s="7" t="s">
        <v>2777</v>
      </c>
      <c r="B1077" s="7" t="s">
        <v>10</v>
      </c>
      <c r="C1077" s="8" t="s">
        <v>2778</v>
      </c>
      <c r="D1077" s="9">
        <v>1750000</v>
      </c>
      <c r="E1077" s="22" t="s">
        <v>1362</v>
      </c>
      <c r="F1077" s="11">
        <v>41577</v>
      </c>
      <c r="G1077" s="11">
        <v>41639</v>
      </c>
      <c r="H1077" s="20">
        <f t="shared" si="18"/>
        <v>60</v>
      </c>
      <c r="I1077" s="8" t="s">
        <v>30</v>
      </c>
    </row>
    <row r="1078" spans="1:9" ht="60" customHeight="1">
      <c r="A1078" s="7" t="s">
        <v>2779</v>
      </c>
      <c r="B1078" s="7" t="s">
        <v>10</v>
      </c>
      <c r="C1078" s="8" t="s">
        <v>2780</v>
      </c>
      <c r="D1078" s="9">
        <v>1750000</v>
      </c>
      <c r="E1078" s="22" t="s">
        <v>1362</v>
      </c>
      <c r="F1078" s="11">
        <v>41577</v>
      </c>
      <c r="G1078" s="11">
        <v>41639</v>
      </c>
      <c r="H1078" s="20">
        <f t="shared" si="18"/>
        <v>60</v>
      </c>
      <c r="I1078" s="8" t="s">
        <v>30</v>
      </c>
    </row>
    <row r="1079" spans="1:9" ht="76.5" customHeight="1">
      <c r="A1079" s="7" t="s">
        <v>2781</v>
      </c>
      <c r="B1079" s="7" t="s">
        <v>352</v>
      </c>
      <c r="C1079" s="8" t="s">
        <v>2782</v>
      </c>
      <c r="D1079" s="9">
        <v>16000000</v>
      </c>
      <c r="E1079" s="22" t="s">
        <v>2783</v>
      </c>
      <c r="F1079" s="11">
        <v>41577</v>
      </c>
      <c r="G1079" s="11">
        <v>41587</v>
      </c>
      <c r="H1079" s="20">
        <f t="shared" si="18"/>
        <v>9</v>
      </c>
      <c r="I1079" s="8" t="s">
        <v>78</v>
      </c>
    </row>
    <row r="1080" spans="1:9" ht="60" customHeight="1">
      <c r="A1080" s="7" t="s">
        <v>2784</v>
      </c>
      <c r="B1080" s="7" t="s">
        <v>10</v>
      </c>
      <c r="C1080" s="8" t="s">
        <v>2785</v>
      </c>
      <c r="D1080" s="9">
        <v>1750000</v>
      </c>
      <c r="E1080" s="22" t="s">
        <v>1362</v>
      </c>
      <c r="F1080" s="11">
        <v>41577</v>
      </c>
      <c r="G1080" s="11">
        <v>41639</v>
      </c>
      <c r="H1080" s="20">
        <f t="shared" si="18"/>
        <v>60</v>
      </c>
      <c r="I1080" s="8" t="s">
        <v>30</v>
      </c>
    </row>
    <row r="1081" spans="1:9" ht="60" customHeight="1">
      <c r="A1081" s="7" t="s">
        <v>2786</v>
      </c>
      <c r="B1081" s="7" t="s">
        <v>10</v>
      </c>
      <c r="C1081" s="8" t="s">
        <v>2787</v>
      </c>
      <c r="D1081" s="9">
        <v>1750000</v>
      </c>
      <c r="E1081" s="22" t="s">
        <v>1362</v>
      </c>
      <c r="F1081" s="11">
        <v>41577</v>
      </c>
      <c r="G1081" s="11">
        <v>41639</v>
      </c>
      <c r="H1081" s="20">
        <f t="shared" si="18"/>
        <v>60</v>
      </c>
      <c r="I1081" s="8" t="s">
        <v>30</v>
      </c>
    </row>
    <row r="1082" spans="1:9" ht="60" customHeight="1">
      <c r="A1082" s="7" t="s">
        <v>2788</v>
      </c>
      <c r="B1082" s="7" t="s">
        <v>10</v>
      </c>
      <c r="C1082" s="8" t="s">
        <v>2789</v>
      </c>
      <c r="D1082" s="9">
        <v>1750000</v>
      </c>
      <c r="E1082" s="22" t="s">
        <v>1362</v>
      </c>
      <c r="F1082" s="11">
        <v>41577</v>
      </c>
      <c r="G1082" s="11">
        <v>41639</v>
      </c>
      <c r="H1082" s="20">
        <f t="shared" si="18"/>
        <v>60</v>
      </c>
      <c r="I1082" s="8" t="s">
        <v>30</v>
      </c>
    </row>
    <row r="1083" spans="1:9" ht="60" customHeight="1">
      <c r="A1083" s="7" t="s">
        <v>2790</v>
      </c>
      <c r="B1083" s="7" t="s">
        <v>10</v>
      </c>
      <c r="C1083" s="8" t="s">
        <v>2791</v>
      </c>
      <c r="D1083" s="9">
        <v>1750000</v>
      </c>
      <c r="E1083" s="22" t="s">
        <v>1362</v>
      </c>
      <c r="F1083" s="11">
        <v>41577</v>
      </c>
      <c r="G1083" s="11">
        <v>41639</v>
      </c>
      <c r="H1083" s="20">
        <f t="shared" si="18"/>
        <v>60</v>
      </c>
      <c r="I1083" s="8" t="s">
        <v>30</v>
      </c>
    </row>
    <row r="1084" spans="1:9" ht="63.75" customHeight="1">
      <c r="A1084" s="7" t="s">
        <v>2792</v>
      </c>
      <c r="B1084" s="7" t="s">
        <v>10</v>
      </c>
      <c r="C1084" s="8" t="s">
        <v>1380</v>
      </c>
      <c r="D1084" s="9">
        <v>10000000</v>
      </c>
      <c r="E1084" s="22" t="s">
        <v>2793</v>
      </c>
      <c r="F1084" s="11">
        <v>41577</v>
      </c>
      <c r="G1084" s="11">
        <v>41639</v>
      </c>
      <c r="H1084" s="20">
        <f t="shared" si="18"/>
        <v>60</v>
      </c>
      <c r="I1084" s="8" t="s">
        <v>30</v>
      </c>
    </row>
    <row r="1085" spans="1:9" ht="60" customHeight="1">
      <c r="A1085" s="7" t="s">
        <v>2794</v>
      </c>
      <c r="B1085" s="7" t="s">
        <v>10</v>
      </c>
      <c r="C1085" s="8" t="s">
        <v>2795</v>
      </c>
      <c r="D1085" s="9">
        <v>1750000</v>
      </c>
      <c r="E1085" s="22" t="s">
        <v>1362</v>
      </c>
      <c r="F1085" s="11">
        <v>41577</v>
      </c>
      <c r="G1085" s="11">
        <v>41639</v>
      </c>
      <c r="H1085" s="20">
        <f t="shared" si="18"/>
        <v>60</v>
      </c>
      <c r="I1085" s="8" t="s">
        <v>30</v>
      </c>
    </row>
    <row r="1086" spans="1:9" ht="60" customHeight="1">
      <c r="A1086" s="7" t="s">
        <v>2796</v>
      </c>
      <c r="B1086" s="7" t="s">
        <v>10</v>
      </c>
      <c r="C1086" s="8" t="s">
        <v>2797</v>
      </c>
      <c r="D1086" s="9">
        <v>1750000</v>
      </c>
      <c r="E1086" s="22" t="s">
        <v>1362</v>
      </c>
      <c r="F1086" s="11">
        <v>41577</v>
      </c>
      <c r="G1086" s="11">
        <v>41639</v>
      </c>
      <c r="H1086" s="20">
        <f t="shared" si="18"/>
        <v>60</v>
      </c>
      <c r="I1086" s="8" t="s">
        <v>30</v>
      </c>
    </row>
    <row r="1087" spans="1:9" ht="60" customHeight="1">
      <c r="A1087" s="7" t="s">
        <v>2798</v>
      </c>
      <c r="B1087" s="7" t="s">
        <v>10</v>
      </c>
      <c r="C1087" s="8" t="s">
        <v>2799</v>
      </c>
      <c r="D1087" s="9">
        <v>1750000</v>
      </c>
      <c r="E1087" s="22" t="s">
        <v>1362</v>
      </c>
      <c r="F1087" s="11">
        <v>41578</v>
      </c>
      <c r="G1087" s="11">
        <v>41639</v>
      </c>
      <c r="H1087" s="20">
        <f t="shared" si="18"/>
        <v>60</v>
      </c>
      <c r="I1087" s="8" t="s">
        <v>30</v>
      </c>
    </row>
    <row r="1088" spans="1:9" ht="60" customHeight="1">
      <c r="A1088" s="7" t="s">
        <v>2800</v>
      </c>
      <c r="B1088" s="7" t="s">
        <v>352</v>
      </c>
      <c r="C1088" s="8" t="s">
        <v>2801</v>
      </c>
      <c r="D1088" s="9">
        <v>20000000</v>
      </c>
      <c r="E1088" s="22" t="s">
        <v>2802</v>
      </c>
      <c r="F1088" s="11">
        <v>41577</v>
      </c>
      <c r="G1088" s="11">
        <v>41610</v>
      </c>
      <c r="H1088" s="20">
        <f t="shared" si="18"/>
        <v>32</v>
      </c>
      <c r="I1088" s="8" t="s">
        <v>30</v>
      </c>
    </row>
    <row r="1089" spans="1:9" ht="60" customHeight="1">
      <c r="A1089" s="7" t="s">
        <v>2803</v>
      </c>
      <c r="B1089" s="7" t="s">
        <v>10</v>
      </c>
      <c r="C1089" s="8" t="s">
        <v>2804</v>
      </c>
      <c r="D1089" s="9">
        <v>4200000</v>
      </c>
      <c r="E1089" s="22" t="s">
        <v>1362</v>
      </c>
      <c r="F1089" s="11">
        <v>41577</v>
      </c>
      <c r="G1089" s="11">
        <v>41639</v>
      </c>
      <c r="H1089" s="20">
        <f t="shared" si="18"/>
        <v>60</v>
      </c>
      <c r="I1089" s="8" t="s">
        <v>30</v>
      </c>
    </row>
    <row r="1090" spans="1:9" ht="60" customHeight="1">
      <c r="A1090" s="7" t="s">
        <v>2805</v>
      </c>
      <c r="B1090" s="7" t="s">
        <v>10</v>
      </c>
      <c r="C1090" s="8" t="s">
        <v>2806</v>
      </c>
      <c r="D1090" s="9">
        <v>1750000</v>
      </c>
      <c r="E1090" s="22" t="s">
        <v>1362</v>
      </c>
      <c r="F1090" s="11">
        <v>41578</v>
      </c>
      <c r="G1090" s="11">
        <v>41639</v>
      </c>
      <c r="H1090" s="20">
        <f t="shared" si="18"/>
        <v>60</v>
      </c>
      <c r="I1090" s="8" t="s">
        <v>30</v>
      </c>
    </row>
    <row r="1091" spans="1:9" ht="60" customHeight="1">
      <c r="A1091" s="7" t="s">
        <v>2807</v>
      </c>
      <c r="B1091" s="7" t="s">
        <v>10</v>
      </c>
      <c r="C1091" s="8" t="s">
        <v>2808</v>
      </c>
      <c r="D1091" s="9">
        <v>1750000</v>
      </c>
      <c r="E1091" s="22" t="s">
        <v>1362</v>
      </c>
      <c r="F1091" s="11">
        <v>41578</v>
      </c>
      <c r="G1091" s="11">
        <v>41639</v>
      </c>
      <c r="H1091" s="20">
        <f t="shared" si="18"/>
        <v>60</v>
      </c>
      <c r="I1091" s="8" t="s">
        <v>30</v>
      </c>
    </row>
    <row r="1092" spans="1:9" ht="60" customHeight="1">
      <c r="A1092" s="7" t="s">
        <v>2809</v>
      </c>
      <c r="B1092" s="7" t="s">
        <v>10</v>
      </c>
      <c r="C1092" s="8" t="s">
        <v>2810</v>
      </c>
      <c r="D1092" s="9">
        <v>1750000</v>
      </c>
      <c r="E1092" s="22" t="s">
        <v>1362</v>
      </c>
      <c r="F1092" s="11">
        <v>41577</v>
      </c>
      <c r="G1092" s="11">
        <v>41639</v>
      </c>
      <c r="H1092" s="20">
        <f t="shared" si="18"/>
        <v>60</v>
      </c>
      <c r="I1092" s="8" t="s">
        <v>30</v>
      </c>
    </row>
    <row r="1093" spans="1:9" ht="60" customHeight="1">
      <c r="A1093" s="7" t="s">
        <v>2811</v>
      </c>
      <c r="B1093" s="7" t="s">
        <v>10</v>
      </c>
      <c r="C1093" s="8" t="s">
        <v>2812</v>
      </c>
      <c r="D1093" s="9">
        <v>1750000</v>
      </c>
      <c r="E1093" s="22" t="s">
        <v>1362</v>
      </c>
      <c r="F1093" s="11">
        <v>41578</v>
      </c>
      <c r="G1093" s="11">
        <v>41639</v>
      </c>
      <c r="H1093" s="20">
        <f t="shared" si="18"/>
        <v>60</v>
      </c>
      <c r="I1093" s="8" t="s">
        <v>30</v>
      </c>
    </row>
    <row r="1094" spans="1:9" ht="76.5" customHeight="1">
      <c r="A1094" s="7" t="s">
        <v>2813</v>
      </c>
      <c r="B1094" s="7" t="s">
        <v>10</v>
      </c>
      <c r="C1094" s="8" t="s">
        <v>2814</v>
      </c>
      <c r="D1094" s="9">
        <v>6000000</v>
      </c>
      <c r="E1094" s="22" t="s">
        <v>2815</v>
      </c>
      <c r="F1094" s="11">
        <v>41578</v>
      </c>
      <c r="G1094" s="11">
        <v>41639</v>
      </c>
      <c r="H1094" s="20">
        <f t="shared" si="18"/>
        <v>60</v>
      </c>
      <c r="I1094" s="8" t="s">
        <v>401</v>
      </c>
    </row>
    <row r="1095" spans="1:9" ht="60" customHeight="1">
      <c r="A1095" s="7" t="s">
        <v>2816</v>
      </c>
      <c r="B1095" s="7" t="s">
        <v>10</v>
      </c>
      <c r="C1095" s="8" t="s">
        <v>2817</v>
      </c>
      <c r="D1095" s="9">
        <v>1750000</v>
      </c>
      <c r="E1095" s="22" t="s">
        <v>1362</v>
      </c>
      <c r="F1095" s="11">
        <v>41578</v>
      </c>
      <c r="G1095" s="11">
        <v>41639</v>
      </c>
      <c r="H1095" s="20">
        <f>DAYS360(F1095,G1095)</f>
        <v>60</v>
      </c>
      <c r="I1095" s="8" t="s">
        <v>30</v>
      </c>
    </row>
    <row r="1096" spans="1:9" ht="60" customHeight="1">
      <c r="A1096" s="7" t="s">
        <v>2818</v>
      </c>
      <c r="B1096" s="7" t="s">
        <v>10</v>
      </c>
      <c r="C1096" s="8" t="s">
        <v>2819</v>
      </c>
      <c r="D1096" s="9">
        <v>1750000</v>
      </c>
      <c r="E1096" s="22" t="s">
        <v>1362</v>
      </c>
      <c r="F1096" s="11">
        <v>41578</v>
      </c>
      <c r="G1096" s="11">
        <v>41639</v>
      </c>
      <c r="H1096" s="20">
        <f t="shared" si="18"/>
        <v>60</v>
      </c>
      <c r="I1096" s="8" t="s">
        <v>30</v>
      </c>
    </row>
    <row r="1097" spans="1:9" ht="60" customHeight="1">
      <c r="A1097" s="7" t="s">
        <v>2820</v>
      </c>
      <c r="B1097" s="7" t="s">
        <v>10</v>
      </c>
      <c r="C1097" s="8" t="s">
        <v>2821</v>
      </c>
      <c r="D1097" s="9">
        <v>1750000</v>
      </c>
      <c r="E1097" s="22" t="s">
        <v>1362</v>
      </c>
      <c r="F1097" s="11">
        <v>41578</v>
      </c>
      <c r="G1097" s="11">
        <v>41639</v>
      </c>
      <c r="H1097" s="20">
        <f t="shared" si="18"/>
        <v>60</v>
      </c>
      <c r="I1097" s="8" t="s">
        <v>30</v>
      </c>
    </row>
    <row r="1098" spans="1:9" ht="60" customHeight="1">
      <c r="A1098" s="7" t="s">
        <v>2822</v>
      </c>
      <c r="B1098" s="7" t="s">
        <v>10</v>
      </c>
      <c r="C1098" s="8" t="s">
        <v>2823</v>
      </c>
      <c r="D1098" s="9">
        <v>1750000</v>
      </c>
      <c r="E1098" s="22" t="s">
        <v>1362</v>
      </c>
      <c r="F1098" s="11">
        <v>41578</v>
      </c>
      <c r="G1098" s="11">
        <v>41639</v>
      </c>
      <c r="H1098" s="20">
        <f t="shared" si="18"/>
        <v>60</v>
      </c>
      <c r="I1098" s="8" t="s">
        <v>30</v>
      </c>
    </row>
    <row r="1099" spans="1:9" ht="60" customHeight="1">
      <c r="A1099" s="7" t="s">
        <v>2824</v>
      </c>
      <c r="B1099" s="7" t="s">
        <v>10</v>
      </c>
      <c r="C1099" s="8" t="s">
        <v>2825</v>
      </c>
      <c r="D1099" s="9">
        <v>1750000</v>
      </c>
      <c r="E1099" s="22" t="s">
        <v>1362</v>
      </c>
      <c r="F1099" s="11">
        <v>41578</v>
      </c>
      <c r="G1099" s="11">
        <v>41639</v>
      </c>
      <c r="H1099" s="20">
        <f t="shared" si="18"/>
        <v>60</v>
      </c>
      <c r="I1099" s="8" t="s">
        <v>30</v>
      </c>
    </row>
    <row r="1100" spans="1:9" ht="63.75" customHeight="1">
      <c r="A1100" s="13" t="s">
        <v>2826</v>
      </c>
      <c r="B1100" s="13" t="s">
        <v>296</v>
      </c>
      <c r="C1100" s="14" t="s">
        <v>2827</v>
      </c>
      <c r="D1100" s="15">
        <v>0</v>
      </c>
      <c r="E1100" s="23" t="s">
        <v>2828</v>
      </c>
      <c r="F1100" s="17">
        <v>41608</v>
      </c>
      <c r="G1100" s="17">
        <v>41609</v>
      </c>
      <c r="H1100" s="18">
        <f t="shared" si="18"/>
        <v>1</v>
      </c>
      <c r="I1100" s="14" t="s">
        <v>78</v>
      </c>
    </row>
    <row r="1101" spans="1:9" ht="60" customHeight="1">
      <c r="A1101" s="7" t="s">
        <v>2829</v>
      </c>
      <c r="B1101" s="7" t="s">
        <v>10</v>
      </c>
      <c r="C1101" s="8" t="s">
        <v>2830</v>
      </c>
      <c r="D1101" s="9">
        <v>1750000</v>
      </c>
      <c r="E1101" s="22" t="s">
        <v>1362</v>
      </c>
      <c r="F1101" s="11">
        <v>41583</v>
      </c>
      <c r="G1101" s="11">
        <v>41639</v>
      </c>
      <c r="H1101" s="20">
        <f t="shared" si="18"/>
        <v>56</v>
      </c>
      <c r="I1101" s="8" t="s">
        <v>30</v>
      </c>
    </row>
    <row r="1102" spans="1:9" ht="60" customHeight="1">
      <c r="A1102" s="7" t="s">
        <v>2831</v>
      </c>
      <c r="B1102" s="7" t="s">
        <v>10</v>
      </c>
      <c r="C1102" s="8" t="s">
        <v>2832</v>
      </c>
      <c r="D1102" s="9">
        <v>1750000</v>
      </c>
      <c r="E1102" s="22" t="s">
        <v>1362</v>
      </c>
      <c r="F1102" s="11">
        <v>41583</v>
      </c>
      <c r="G1102" s="11">
        <v>41639</v>
      </c>
      <c r="H1102" s="20">
        <f>DAYS360(F1102,G1102)</f>
        <v>56</v>
      </c>
      <c r="I1102" s="8" t="s">
        <v>30</v>
      </c>
    </row>
    <row r="1103" spans="1:9" ht="60" customHeight="1">
      <c r="A1103" s="7" t="s">
        <v>2833</v>
      </c>
      <c r="B1103" s="7" t="s">
        <v>10</v>
      </c>
      <c r="C1103" s="8" t="s">
        <v>2834</v>
      </c>
      <c r="D1103" s="9">
        <v>1750000</v>
      </c>
      <c r="E1103" s="22" t="s">
        <v>1362</v>
      </c>
      <c r="F1103" s="11">
        <v>41583</v>
      </c>
      <c r="G1103" s="11">
        <v>41639</v>
      </c>
      <c r="H1103" s="20">
        <f>DAYS360(F1103,G1103)</f>
        <v>56</v>
      </c>
      <c r="I1103" s="8" t="s">
        <v>30</v>
      </c>
    </row>
    <row r="1104" spans="1:9" ht="60" customHeight="1">
      <c r="A1104" s="7" t="s">
        <v>2835</v>
      </c>
      <c r="B1104" s="7" t="s">
        <v>10</v>
      </c>
      <c r="C1104" s="8" t="s">
        <v>2836</v>
      </c>
      <c r="D1104" s="9">
        <v>1750000</v>
      </c>
      <c r="E1104" s="22" t="s">
        <v>1362</v>
      </c>
      <c r="F1104" s="11">
        <v>41583</v>
      </c>
      <c r="G1104" s="11">
        <v>41639</v>
      </c>
      <c r="H1104" s="20">
        <f>DAYS360(F1104,G1104)</f>
        <v>56</v>
      </c>
      <c r="I1104" s="8" t="s">
        <v>30</v>
      </c>
    </row>
    <row r="1105" spans="1:9" ht="60" customHeight="1">
      <c r="A1105" s="7" t="s">
        <v>2837</v>
      </c>
      <c r="B1105" s="7" t="s">
        <v>10</v>
      </c>
      <c r="C1105" s="8" t="s">
        <v>2838</v>
      </c>
      <c r="D1105" s="9">
        <v>1750000</v>
      </c>
      <c r="E1105" s="22" t="s">
        <v>1362</v>
      </c>
      <c r="F1105" s="11">
        <v>41583</v>
      </c>
      <c r="G1105" s="11">
        <v>41639</v>
      </c>
      <c r="H1105" s="20">
        <f t="shared" si="18"/>
        <v>56</v>
      </c>
      <c r="I1105" s="8" t="s">
        <v>30</v>
      </c>
    </row>
    <row r="1106" spans="1:9" ht="60" customHeight="1">
      <c r="A1106" s="7" t="s">
        <v>2839</v>
      </c>
      <c r="B1106" s="7" t="s">
        <v>10</v>
      </c>
      <c r="C1106" s="8" t="s">
        <v>2840</v>
      </c>
      <c r="D1106" s="9">
        <v>1750000</v>
      </c>
      <c r="E1106" s="22" t="s">
        <v>1362</v>
      </c>
      <c r="F1106" s="11">
        <v>41578</v>
      </c>
      <c r="G1106" s="11">
        <v>41639</v>
      </c>
      <c r="H1106" s="20">
        <f>DAYS360(F1106,G1106)</f>
        <v>60</v>
      </c>
      <c r="I1106" s="8" t="s">
        <v>30</v>
      </c>
    </row>
    <row r="1107" spans="1:9" ht="60" customHeight="1">
      <c r="A1107" s="7" t="s">
        <v>2841</v>
      </c>
      <c r="B1107" s="7" t="s">
        <v>10</v>
      </c>
      <c r="C1107" s="8" t="s">
        <v>2842</v>
      </c>
      <c r="D1107" s="9">
        <v>1750000</v>
      </c>
      <c r="E1107" s="22" t="s">
        <v>1362</v>
      </c>
      <c r="F1107" s="11">
        <v>41578</v>
      </c>
      <c r="G1107" s="11">
        <v>41639</v>
      </c>
      <c r="H1107" s="20">
        <f>DAYS360(F1107,G1107)</f>
        <v>60</v>
      </c>
      <c r="I1107" s="8" t="s">
        <v>30</v>
      </c>
    </row>
    <row r="1108" spans="1:9" ht="60" customHeight="1">
      <c r="A1108" s="7" t="s">
        <v>2843</v>
      </c>
      <c r="B1108" s="7" t="s">
        <v>10</v>
      </c>
      <c r="C1108" s="8" t="s">
        <v>2844</v>
      </c>
      <c r="D1108" s="9">
        <v>1750000</v>
      </c>
      <c r="E1108" s="22" t="s">
        <v>1362</v>
      </c>
      <c r="F1108" s="11">
        <v>41578</v>
      </c>
      <c r="G1108" s="11">
        <v>41639</v>
      </c>
      <c r="H1108" s="20">
        <f t="shared" si="18"/>
        <v>60</v>
      </c>
      <c r="I1108" s="8" t="s">
        <v>30</v>
      </c>
    </row>
    <row r="1109" spans="1:9" ht="60" customHeight="1">
      <c r="A1109" s="7" t="s">
        <v>2845</v>
      </c>
      <c r="B1109" s="7" t="s">
        <v>10</v>
      </c>
      <c r="C1109" s="8" t="s">
        <v>2846</v>
      </c>
      <c r="D1109" s="9">
        <v>1750000</v>
      </c>
      <c r="E1109" s="22" t="s">
        <v>1362</v>
      </c>
      <c r="F1109" s="11">
        <v>41578</v>
      </c>
      <c r="G1109" s="11">
        <v>41639</v>
      </c>
      <c r="H1109" s="20">
        <f t="shared" si="18"/>
        <v>60</v>
      </c>
      <c r="I1109" s="8" t="s">
        <v>30</v>
      </c>
    </row>
    <row r="1110" spans="1:9" ht="60" customHeight="1">
      <c r="A1110" s="7" t="s">
        <v>2847</v>
      </c>
      <c r="B1110" s="7" t="s">
        <v>10</v>
      </c>
      <c r="C1110" s="8" t="s">
        <v>2848</v>
      </c>
      <c r="D1110" s="9">
        <v>1750000</v>
      </c>
      <c r="E1110" s="22" t="s">
        <v>1362</v>
      </c>
      <c r="F1110" s="11">
        <v>41579</v>
      </c>
      <c r="G1110" s="11">
        <v>41639</v>
      </c>
      <c r="H1110" s="20">
        <f t="shared" si="18"/>
        <v>60</v>
      </c>
      <c r="I1110" s="8" t="s">
        <v>30</v>
      </c>
    </row>
    <row r="1111" spans="1:9" ht="114.75" customHeight="1">
      <c r="A1111" s="7" t="s">
        <v>2849</v>
      </c>
      <c r="B1111" s="7" t="s">
        <v>10</v>
      </c>
      <c r="C1111" s="8" t="s">
        <v>2850</v>
      </c>
      <c r="D1111" s="9">
        <v>10500000</v>
      </c>
      <c r="E1111" s="22" t="s">
        <v>2851</v>
      </c>
      <c r="F1111" s="11">
        <v>41578</v>
      </c>
      <c r="G1111" s="11">
        <v>41639</v>
      </c>
      <c r="H1111" s="20">
        <f t="shared" si="18"/>
        <v>60</v>
      </c>
      <c r="I1111" s="8" t="s">
        <v>30</v>
      </c>
    </row>
    <row r="1112" spans="1:9" ht="60" customHeight="1">
      <c r="A1112" s="7" t="s">
        <v>2852</v>
      </c>
      <c r="B1112" s="7" t="s">
        <v>10</v>
      </c>
      <c r="C1112" s="8" t="s">
        <v>2853</v>
      </c>
      <c r="D1112" s="9">
        <v>1750000</v>
      </c>
      <c r="E1112" s="22" t="s">
        <v>1362</v>
      </c>
      <c r="F1112" s="11">
        <v>41579</v>
      </c>
      <c r="G1112" s="11">
        <v>41639</v>
      </c>
      <c r="H1112" s="20">
        <f t="shared" si="18"/>
        <v>60</v>
      </c>
      <c r="I1112" s="8" t="s">
        <v>30</v>
      </c>
    </row>
    <row r="1113" spans="1:9" ht="60" customHeight="1">
      <c r="A1113" s="7" t="s">
        <v>2854</v>
      </c>
      <c r="B1113" s="7" t="s">
        <v>10</v>
      </c>
      <c r="C1113" s="8" t="s">
        <v>2855</v>
      </c>
      <c r="D1113" s="9">
        <v>1750000</v>
      </c>
      <c r="E1113" s="22" t="s">
        <v>1362</v>
      </c>
      <c r="F1113" s="11">
        <v>41579</v>
      </c>
      <c r="G1113" s="11">
        <v>41639</v>
      </c>
      <c r="H1113" s="20">
        <f t="shared" si="18"/>
        <v>60</v>
      </c>
      <c r="I1113" s="8" t="s">
        <v>30</v>
      </c>
    </row>
    <row r="1114" spans="1:9" ht="60" customHeight="1">
      <c r="A1114" s="7" t="s">
        <v>2856</v>
      </c>
      <c r="B1114" s="7" t="s">
        <v>196</v>
      </c>
      <c r="C1114" s="8" t="s">
        <v>2857</v>
      </c>
      <c r="D1114" s="9">
        <v>16491530</v>
      </c>
      <c r="E1114" s="22" t="s">
        <v>2858</v>
      </c>
      <c r="F1114" s="11">
        <v>41562</v>
      </c>
      <c r="G1114" s="11">
        <v>41639</v>
      </c>
      <c r="H1114" s="20">
        <f t="shared" si="18"/>
        <v>76</v>
      </c>
      <c r="I1114" s="8" t="s">
        <v>2859</v>
      </c>
    </row>
    <row r="1115" spans="1:9" ht="63.75" customHeight="1">
      <c r="A1115" s="7" t="s">
        <v>2860</v>
      </c>
      <c r="B1115" s="7" t="s">
        <v>196</v>
      </c>
      <c r="C1115" s="8" t="s">
        <v>2861</v>
      </c>
      <c r="D1115" s="9">
        <v>8242960</v>
      </c>
      <c r="E1115" s="22" t="s">
        <v>2862</v>
      </c>
      <c r="F1115" s="11">
        <v>41577</v>
      </c>
      <c r="G1115" s="11">
        <v>41608</v>
      </c>
      <c r="H1115" s="20">
        <f t="shared" si="18"/>
        <v>30</v>
      </c>
      <c r="I1115" s="8" t="s">
        <v>30</v>
      </c>
    </row>
    <row r="1116" spans="1:9" ht="60" customHeight="1">
      <c r="A1116" s="7" t="s">
        <v>2863</v>
      </c>
      <c r="B1116" s="7" t="s">
        <v>196</v>
      </c>
      <c r="C1116" s="8" t="s">
        <v>2864</v>
      </c>
      <c r="D1116" s="9">
        <v>7452072</v>
      </c>
      <c r="E1116" s="22" t="s">
        <v>2865</v>
      </c>
      <c r="F1116" s="11">
        <v>41575</v>
      </c>
      <c r="G1116" s="11">
        <v>41606</v>
      </c>
      <c r="H1116" s="20">
        <f t="shared" si="18"/>
        <v>30</v>
      </c>
      <c r="I1116" s="8" t="s">
        <v>30</v>
      </c>
    </row>
    <row r="1117" spans="1:9" ht="60" customHeight="1">
      <c r="A1117" s="7" t="s">
        <v>2866</v>
      </c>
      <c r="B1117" s="7" t="s">
        <v>196</v>
      </c>
      <c r="C1117" s="8" t="s">
        <v>2867</v>
      </c>
      <c r="D1117" s="9">
        <v>13279680</v>
      </c>
      <c r="E1117" s="22" t="s">
        <v>2868</v>
      </c>
      <c r="F1117" s="11">
        <v>41577</v>
      </c>
      <c r="G1117" s="11">
        <v>41608</v>
      </c>
      <c r="H1117" s="20">
        <f t="shared" si="18"/>
        <v>30</v>
      </c>
      <c r="I1117" s="8" t="s">
        <v>30</v>
      </c>
    </row>
    <row r="1118" spans="1:9" ht="60" customHeight="1">
      <c r="A1118" s="7" t="s">
        <v>2869</v>
      </c>
      <c r="B1118" s="7" t="s">
        <v>383</v>
      </c>
      <c r="C1118" s="8" t="s">
        <v>2870</v>
      </c>
      <c r="D1118" s="9">
        <v>151300000</v>
      </c>
      <c r="E1118" s="22" t="s">
        <v>2871</v>
      </c>
      <c r="F1118" s="11">
        <v>41584</v>
      </c>
      <c r="G1118" s="11">
        <v>41614</v>
      </c>
      <c r="H1118" s="20">
        <f t="shared" si="18"/>
        <v>30</v>
      </c>
      <c r="I1118" s="8" t="s">
        <v>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65" zoomScaleNormal="65" workbookViewId="0" topLeftCell="A1">
      <selection activeCell="A1" sqref="A1"/>
    </sheetView>
  </sheetViews>
  <sheetFormatPr defaultColWidth="11.421875" defaultRowHeight="15" customHeight="1"/>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65" zoomScaleNormal="65" workbookViewId="0" topLeftCell="A1">
      <selection activeCell="A1" sqref="A1"/>
    </sheetView>
  </sheetViews>
  <sheetFormatPr defaultColWidth="11.421875" defaultRowHeight="15" customHeight="1"/>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Forero</dc:creator>
  <cp:keywords/>
  <dc:description/>
  <cp:lastModifiedBy/>
  <dcterms:created xsi:type="dcterms:W3CDTF">2013-11-15T00:39:26Z</dcterms:created>
  <dcterms:modified xsi:type="dcterms:W3CDTF">2013-12-03T19:55:15Z</dcterms:modified>
  <cp:category/>
  <cp:version/>
  <cp:contentType/>
  <cp:contentStatus/>
  <cp:revision>2</cp:revision>
</cp:coreProperties>
</file>